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pgemini-my.sharepoint.com/personal/olivier_arslangul_capgemini_com/Documents/Documents/Clé USB 2023-06-14/_NOUVEAU/EXCEL SUR-MESURE/Outils gratuits/"/>
    </mc:Choice>
  </mc:AlternateContent>
  <xr:revisionPtr revIDLastSave="35" documentId="8_{1138FAE4-5A08-4FC3-8B7D-E29D8832CC45}" xr6:coauthVersionLast="45" xr6:coauthVersionMax="45" xr10:uidLastSave="{CA26AFA6-99B0-40D4-A770-F1566B29EA43}"/>
  <bookViews>
    <workbookView xWindow="-108" yWindow="-108" windowWidth="23256" windowHeight="12456" xr2:uid="{00000000-000D-0000-FFFF-FFFF00000000}"/>
  </bookViews>
  <sheets>
    <sheet name="Guide" sheetId="7" r:id="rId1"/>
    <sheet name="Planning" sheetId="1" r:id="rId2"/>
  </sheets>
  <definedNames>
    <definedName name="tableau" localSheetId="1">Planning!$B:$H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Y1" i="1" l="1"/>
  <c r="K1" i="1"/>
  <c r="H5" i="1" l="1"/>
  <c r="G6" i="1" s="1"/>
  <c r="G5" i="1"/>
  <c r="I5" i="1" l="1"/>
  <c r="H6" i="1"/>
  <c r="I6" i="1" l="1"/>
  <c r="G7" i="1"/>
  <c r="H7" i="1" l="1"/>
  <c r="I7" i="1" l="1"/>
  <c r="G8" i="1"/>
  <c r="H8" i="1" l="1"/>
  <c r="I8" i="1" l="1"/>
  <c r="G9" i="1"/>
  <c r="H9" i="1" l="1"/>
  <c r="I9" i="1" l="1"/>
  <c r="G10" i="1"/>
  <c r="H10" i="1" l="1"/>
  <c r="I10" i="1" s="1"/>
  <c r="G11" i="1" l="1"/>
  <c r="H11" i="1" l="1"/>
  <c r="I11" i="1" l="1"/>
  <c r="G12" i="1"/>
  <c r="G4" i="1"/>
  <c r="H4" i="1"/>
  <c r="H12" i="1" l="1"/>
  <c r="G13" i="1" s="1"/>
  <c r="I4" i="1"/>
  <c r="I12" i="1" l="1"/>
  <c r="H13" i="1"/>
  <c r="G14" i="1" s="1"/>
  <c r="I13" i="1" l="1"/>
  <c r="H14" i="1"/>
  <c r="G15" i="1" s="1"/>
  <c r="I14" i="1" l="1"/>
  <c r="H15" i="1"/>
  <c r="G16" i="1" s="1"/>
  <c r="I15" i="1" l="1"/>
  <c r="H16" i="1"/>
  <c r="G17" i="1" s="1"/>
  <c r="H17" i="1" s="1"/>
  <c r="I16" i="1" l="1"/>
  <c r="I17" i="1"/>
  <c r="G18" i="1"/>
  <c r="H18" i="1" l="1"/>
  <c r="I18" i="1" l="1"/>
  <c r="G19" i="1"/>
  <c r="H19" i="1" l="1"/>
  <c r="I19" i="1" s="1"/>
  <c r="G20" i="1" l="1"/>
  <c r="H20" i="1" l="1"/>
  <c r="I20" i="1" l="1"/>
  <c r="G21" i="1"/>
  <c r="H21" i="1" l="1"/>
  <c r="I21" i="1" l="1"/>
  <c r="G22" i="1"/>
  <c r="H22" i="1" l="1"/>
  <c r="G23" i="1" s="1"/>
  <c r="I22" i="1" l="1"/>
  <c r="H23" i="1"/>
  <c r="G24" i="1" l="1"/>
  <c r="H24" i="1" s="1"/>
  <c r="I23" i="1"/>
  <c r="I24" i="1" l="1"/>
  <c r="J2" i="1"/>
  <c r="J24" i="1" s="1"/>
  <c r="I1" i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4" i="1"/>
  <c r="K2" i="1"/>
  <c r="J1" i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4" i="1"/>
  <c r="L2" i="1"/>
  <c r="L5" i="1" l="1"/>
  <c r="L6" i="1"/>
  <c r="L7" i="1"/>
  <c r="L8" i="1"/>
  <c r="L9" i="1"/>
  <c r="L10" i="1"/>
  <c r="L11" i="1"/>
  <c r="L12" i="1"/>
  <c r="L13" i="1"/>
  <c r="L14" i="1"/>
  <c r="L15" i="1"/>
  <c r="L17" i="1"/>
  <c r="L16" i="1"/>
  <c r="L18" i="1"/>
  <c r="L19" i="1"/>
  <c r="L20" i="1"/>
  <c r="L21" i="1"/>
  <c r="L22" i="1"/>
  <c r="L23" i="1"/>
  <c r="L24" i="1"/>
  <c r="L4" i="1"/>
  <c r="L1" i="1"/>
  <c r="M2" i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4" i="1"/>
  <c r="N2" i="1"/>
  <c r="M1" i="1"/>
  <c r="N5" i="1" l="1"/>
  <c r="N6" i="1"/>
  <c r="N7" i="1"/>
  <c r="N8" i="1"/>
  <c r="N9" i="1"/>
  <c r="N10" i="1"/>
  <c r="N11" i="1"/>
  <c r="N12" i="1"/>
  <c r="N13" i="1"/>
  <c r="N14" i="1"/>
  <c r="N15" i="1"/>
  <c r="N17" i="1"/>
  <c r="N16" i="1"/>
  <c r="N18" i="1"/>
  <c r="N19" i="1"/>
  <c r="N20" i="1"/>
  <c r="N21" i="1"/>
  <c r="N22" i="1"/>
  <c r="N23" i="1"/>
  <c r="N24" i="1"/>
  <c r="N4" i="1"/>
  <c r="O2" i="1"/>
  <c r="N1" i="1"/>
  <c r="O5" i="1" l="1"/>
  <c r="O6" i="1"/>
  <c r="O7" i="1"/>
  <c r="O8" i="1"/>
  <c r="O9" i="1"/>
  <c r="O10" i="1"/>
  <c r="O11" i="1"/>
  <c r="O12" i="1"/>
  <c r="O13" i="1"/>
  <c r="O14" i="1"/>
  <c r="O15" i="1"/>
  <c r="O17" i="1"/>
  <c r="O16" i="1"/>
  <c r="O18" i="1"/>
  <c r="O19" i="1"/>
  <c r="O20" i="1"/>
  <c r="O21" i="1"/>
  <c r="O22" i="1"/>
  <c r="O23" i="1"/>
  <c r="O24" i="1"/>
  <c r="O4" i="1"/>
  <c r="P2" i="1"/>
  <c r="O1" i="1"/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4" i="1"/>
  <c r="Q2" i="1"/>
  <c r="P1" i="1"/>
  <c r="Q5" i="1" l="1"/>
  <c r="Q6" i="1"/>
  <c r="Q7" i="1"/>
  <c r="Q8" i="1"/>
  <c r="Q9" i="1"/>
  <c r="Q10" i="1"/>
  <c r="Q11" i="1"/>
  <c r="Q12" i="1"/>
  <c r="Q13" i="1"/>
  <c r="Q14" i="1"/>
  <c r="Q15" i="1"/>
  <c r="Q17" i="1"/>
  <c r="Q16" i="1"/>
  <c r="Q18" i="1"/>
  <c r="Q19" i="1"/>
  <c r="Q20" i="1"/>
  <c r="Q21" i="1"/>
  <c r="Q22" i="1"/>
  <c r="Q23" i="1"/>
  <c r="Q24" i="1"/>
  <c r="Q4" i="1"/>
  <c r="R2" i="1"/>
  <c r="Q1" i="1"/>
  <c r="R5" i="1" l="1"/>
  <c r="R6" i="1"/>
  <c r="R7" i="1"/>
  <c r="R8" i="1"/>
  <c r="R9" i="1"/>
  <c r="R10" i="1"/>
  <c r="R11" i="1"/>
  <c r="R12" i="1"/>
  <c r="R13" i="1"/>
  <c r="R14" i="1"/>
  <c r="R15" i="1"/>
  <c r="R17" i="1"/>
  <c r="R16" i="1"/>
  <c r="R18" i="1"/>
  <c r="R19" i="1"/>
  <c r="R20" i="1"/>
  <c r="R21" i="1"/>
  <c r="R22" i="1"/>
  <c r="R23" i="1"/>
  <c r="R24" i="1"/>
  <c r="S2" i="1"/>
  <c r="R1" i="1"/>
  <c r="R4" i="1"/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T2" i="1"/>
  <c r="S4" i="1"/>
  <c r="S1" i="1"/>
  <c r="T5" i="1" l="1"/>
  <c r="T6" i="1"/>
  <c r="T7" i="1"/>
  <c r="T8" i="1"/>
  <c r="T9" i="1"/>
  <c r="T10" i="1"/>
  <c r="T11" i="1"/>
  <c r="T12" i="1"/>
  <c r="T13" i="1"/>
  <c r="T14" i="1"/>
  <c r="T15" i="1"/>
  <c r="T17" i="1"/>
  <c r="T16" i="1"/>
  <c r="T18" i="1"/>
  <c r="T19" i="1"/>
  <c r="T20" i="1"/>
  <c r="T21" i="1"/>
  <c r="T22" i="1"/>
  <c r="T23" i="1"/>
  <c r="T24" i="1"/>
  <c r="U2" i="1"/>
  <c r="T1" i="1"/>
  <c r="T4" i="1"/>
  <c r="U5" i="1" l="1"/>
  <c r="U6" i="1"/>
  <c r="U7" i="1"/>
  <c r="U8" i="1"/>
  <c r="U9" i="1"/>
  <c r="U10" i="1"/>
  <c r="U11" i="1"/>
  <c r="U12" i="1"/>
  <c r="U13" i="1"/>
  <c r="U14" i="1"/>
  <c r="U15" i="1"/>
  <c r="U17" i="1"/>
  <c r="U16" i="1"/>
  <c r="U18" i="1"/>
  <c r="U19" i="1"/>
  <c r="U20" i="1"/>
  <c r="U21" i="1"/>
  <c r="U22" i="1"/>
  <c r="U23" i="1"/>
  <c r="U24" i="1"/>
  <c r="U1" i="1"/>
  <c r="V2" i="1"/>
  <c r="U4" i="1"/>
  <c r="V5" i="1" l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1" i="1"/>
  <c r="W2" i="1"/>
  <c r="V4" i="1"/>
  <c r="W5" i="1" l="1"/>
  <c r="W6" i="1"/>
  <c r="W7" i="1"/>
  <c r="W8" i="1"/>
  <c r="W9" i="1"/>
  <c r="W10" i="1"/>
  <c r="W11" i="1"/>
  <c r="W12" i="1"/>
  <c r="W13" i="1"/>
  <c r="W14" i="1"/>
  <c r="W15" i="1"/>
  <c r="W17" i="1"/>
  <c r="W16" i="1"/>
  <c r="W18" i="1"/>
  <c r="W19" i="1"/>
  <c r="W20" i="1"/>
  <c r="W21" i="1"/>
  <c r="W22" i="1"/>
  <c r="W23" i="1"/>
  <c r="W24" i="1"/>
  <c r="W4" i="1"/>
  <c r="W1" i="1"/>
  <c r="X2" i="1"/>
  <c r="X5" i="1" l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1" i="1"/>
  <c r="X4" i="1"/>
  <c r="Y2" i="1"/>
  <c r="Y5" i="1" l="1"/>
  <c r="Y6" i="1"/>
  <c r="Y7" i="1"/>
  <c r="Y8" i="1"/>
  <c r="Y9" i="1"/>
  <c r="Y10" i="1"/>
  <c r="Y11" i="1"/>
  <c r="Y12" i="1"/>
  <c r="Y13" i="1"/>
  <c r="Y14" i="1"/>
  <c r="Y15" i="1"/>
  <c r="Y17" i="1"/>
  <c r="Y16" i="1"/>
  <c r="Y18" i="1"/>
  <c r="Y19" i="1"/>
  <c r="Y20" i="1"/>
  <c r="Y21" i="1"/>
  <c r="Y22" i="1"/>
  <c r="Y23" i="1"/>
  <c r="Y24" i="1"/>
  <c r="Y4" i="1"/>
  <c r="Z2" i="1"/>
  <c r="Y1" i="1"/>
  <c r="Z5" i="1" l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AA2" i="1"/>
  <c r="Z1" i="1"/>
  <c r="Z4" i="1"/>
  <c r="AA5" i="1" l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4" i="1"/>
  <c r="AA1" i="1"/>
  <c r="AB2" i="1"/>
  <c r="AB5" i="1" l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4" i="1"/>
  <c r="AB1" i="1"/>
  <c r="AC2" i="1"/>
  <c r="AC5" i="1" l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D2" i="1"/>
  <c r="AC1" i="1"/>
  <c r="AC4" i="1"/>
  <c r="AE2" i="1"/>
  <c r="AE5" i="1" l="1"/>
  <c r="AE6" i="1"/>
  <c r="AE7" i="1"/>
  <c r="AE8" i="1"/>
  <c r="AE9" i="1"/>
  <c r="AE10" i="1"/>
  <c r="AE11" i="1"/>
  <c r="AE12" i="1"/>
  <c r="AE13" i="1"/>
  <c r="AE14" i="1"/>
  <c r="AE15" i="1"/>
  <c r="AE17" i="1"/>
  <c r="AE16" i="1"/>
  <c r="AE18" i="1"/>
  <c r="AE19" i="1"/>
  <c r="AE20" i="1"/>
  <c r="AE21" i="1"/>
  <c r="AE22" i="1"/>
  <c r="AE23" i="1"/>
  <c r="AE2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1" i="1"/>
  <c r="AD4" i="1"/>
  <c r="AE4" i="1"/>
  <c r="AF2" i="1"/>
  <c r="AE1" i="1"/>
  <c r="AF5" i="1" l="1"/>
  <c r="AF6" i="1"/>
  <c r="AF7" i="1"/>
  <c r="AF8" i="1"/>
  <c r="AF9" i="1"/>
  <c r="AF10" i="1"/>
  <c r="AF11" i="1"/>
  <c r="AF12" i="1"/>
  <c r="AF13" i="1"/>
  <c r="AF14" i="1"/>
  <c r="AF15" i="1"/>
  <c r="AF17" i="1"/>
  <c r="AF16" i="1"/>
  <c r="AF18" i="1"/>
  <c r="AF19" i="1"/>
  <c r="AF20" i="1"/>
  <c r="AF21" i="1"/>
  <c r="AF22" i="1"/>
  <c r="AF23" i="1"/>
  <c r="AF24" i="1"/>
  <c r="AF4" i="1"/>
  <c r="AF1" i="1"/>
  <c r="AG2" i="1"/>
  <c r="AG5" i="1" l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4" i="1"/>
  <c r="AH2" i="1"/>
  <c r="AG1" i="1"/>
  <c r="AH5" i="1" l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4" i="1"/>
  <c r="AH1" i="1"/>
  <c r="AI2" i="1"/>
  <c r="AI5" i="1" l="1"/>
  <c r="AI6" i="1"/>
  <c r="AI7" i="1"/>
  <c r="AI8" i="1"/>
  <c r="AI9" i="1"/>
  <c r="AI10" i="1"/>
  <c r="AI11" i="1"/>
  <c r="AI12" i="1"/>
  <c r="AI13" i="1"/>
  <c r="AI14" i="1"/>
  <c r="AI15" i="1"/>
  <c r="AI17" i="1"/>
  <c r="AI16" i="1"/>
  <c r="AI18" i="1"/>
  <c r="AI19" i="1"/>
  <c r="AI20" i="1"/>
  <c r="AI21" i="1"/>
  <c r="AI22" i="1"/>
  <c r="AI23" i="1"/>
  <c r="AI24" i="1"/>
  <c r="AI4" i="1"/>
  <c r="AJ2" i="1"/>
  <c r="AI1" i="1"/>
  <c r="AJ5" i="1" l="1"/>
  <c r="AJ6" i="1"/>
  <c r="AJ7" i="1"/>
  <c r="AJ8" i="1"/>
  <c r="AJ9" i="1"/>
  <c r="AJ10" i="1"/>
  <c r="AJ11" i="1"/>
  <c r="AJ12" i="1"/>
  <c r="AJ13" i="1"/>
  <c r="AJ14" i="1"/>
  <c r="AJ15" i="1"/>
  <c r="AJ17" i="1"/>
  <c r="AJ16" i="1"/>
  <c r="AJ18" i="1"/>
  <c r="AJ19" i="1"/>
  <c r="AJ20" i="1"/>
  <c r="AJ21" i="1"/>
  <c r="AJ22" i="1"/>
  <c r="AJ23" i="1"/>
  <c r="AJ24" i="1"/>
  <c r="AJ4" i="1"/>
  <c r="AK2" i="1"/>
  <c r="AJ1" i="1"/>
  <c r="AK5" i="1" l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4" i="1"/>
  <c r="AL2" i="1"/>
  <c r="AK1" i="1"/>
  <c r="AL5" i="1" l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4" i="1"/>
  <c r="AM2" i="1"/>
  <c r="AL1" i="1"/>
  <c r="AM5" i="1" l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4" i="1"/>
  <c r="AN2" i="1"/>
  <c r="AM1" i="1"/>
  <c r="AN5" i="1" l="1"/>
  <c r="AN6" i="1"/>
  <c r="AN7" i="1"/>
  <c r="AN8" i="1"/>
  <c r="AN9" i="1"/>
  <c r="AN10" i="1"/>
  <c r="AN11" i="1"/>
  <c r="AN12" i="1"/>
  <c r="AN13" i="1"/>
  <c r="AN14" i="1"/>
  <c r="AN15" i="1"/>
  <c r="AN17" i="1"/>
  <c r="AN16" i="1"/>
  <c r="AN18" i="1"/>
  <c r="AN19" i="1"/>
  <c r="AN20" i="1"/>
  <c r="AN21" i="1"/>
  <c r="AN22" i="1"/>
  <c r="AN23" i="1"/>
  <c r="AN24" i="1"/>
  <c r="AN4" i="1"/>
  <c r="AN1" i="1"/>
  <c r="AO2" i="1"/>
  <c r="AO5" i="1" l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4" i="1"/>
  <c r="AP2" i="1"/>
  <c r="AO1" i="1"/>
  <c r="AP5" i="1" l="1"/>
  <c r="AP6" i="1"/>
  <c r="AP7" i="1"/>
  <c r="AP8" i="1"/>
  <c r="AP9" i="1"/>
  <c r="AP10" i="1"/>
  <c r="AP11" i="1"/>
  <c r="AP12" i="1"/>
  <c r="AP13" i="1"/>
  <c r="AP14" i="1"/>
  <c r="AP15" i="1"/>
  <c r="AP17" i="1"/>
  <c r="AP16" i="1"/>
  <c r="AP18" i="1"/>
  <c r="AP19" i="1"/>
  <c r="AP20" i="1"/>
  <c r="AP21" i="1"/>
  <c r="AP22" i="1"/>
  <c r="AP23" i="1"/>
  <c r="AP24" i="1"/>
  <c r="AP4" i="1"/>
  <c r="AP1" i="1"/>
  <c r="AQ2" i="1"/>
  <c r="AQ5" i="1" l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4" i="1"/>
  <c r="AR2" i="1"/>
  <c r="AQ1" i="1"/>
  <c r="AR5" i="1" l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4" i="1"/>
  <c r="AS2" i="1"/>
  <c r="AR1" i="1"/>
  <c r="AS5" i="1" l="1"/>
  <c r="AS6" i="1"/>
  <c r="AS7" i="1"/>
  <c r="AS8" i="1"/>
  <c r="AS9" i="1"/>
  <c r="AS10" i="1"/>
  <c r="AS11" i="1"/>
  <c r="AS12" i="1"/>
  <c r="AS13" i="1"/>
  <c r="AS14" i="1"/>
  <c r="AS15" i="1"/>
  <c r="AS17" i="1"/>
  <c r="AS16" i="1"/>
  <c r="AS18" i="1"/>
  <c r="AS19" i="1"/>
  <c r="AS20" i="1"/>
  <c r="AS21" i="1"/>
  <c r="AS22" i="1"/>
  <c r="AS23" i="1"/>
  <c r="AS24" i="1"/>
  <c r="AS4" i="1"/>
  <c r="AT2" i="1"/>
  <c r="AS1" i="1"/>
  <c r="AT5" i="1" l="1"/>
  <c r="AT6" i="1"/>
  <c r="AT7" i="1"/>
  <c r="AT8" i="1"/>
  <c r="AT9" i="1"/>
  <c r="AT10" i="1"/>
  <c r="AT11" i="1"/>
  <c r="AT12" i="1"/>
  <c r="AT13" i="1"/>
  <c r="AT14" i="1"/>
  <c r="AT15" i="1"/>
  <c r="AT17" i="1"/>
  <c r="AT16" i="1"/>
  <c r="AT18" i="1"/>
  <c r="AT19" i="1"/>
  <c r="AT20" i="1"/>
  <c r="AT21" i="1"/>
  <c r="AT22" i="1"/>
  <c r="AT23" i="1"/>
  <c r="AT24" i="1"/>
  <c r="AT4" i="1"/>
  <c r="AT1" i="1"/>
  <c r="AU2" i="1"/>
  <c r="AU5" i="1" l="1"/>
  <c r="AU6" i="1"/>
  <c r="AU7" i="1"/>
  <c r="AU8" i="1"/>
  <c r="AU9" i="1"/>
  <c r="AU10" i="1"/>
  <c r="AU11" i="1"/>
  <c r="AU12" i="1"/>
  <c r="AU13" i="1"/>
  <c r="AU14" i="1"/>
  <c r="AU15" i="1"/>
  <c r="AU17" i="1"/>
  <c r="AU16" i="1"/>
  <c r="AU18" i="1"/>
  <c r="AU19" i="1"/>
  <c r="AU20" i="1"/>
  <c r="AU21" i="1"/>
  <c r="AU22" i="1"/>
  <c r="AU23" i="1"/>
  <c r="AU24" i="1"/>
  <c r="AU4" i="1"/>
  <c r="AV2" i="1"/>
  <c r="AU1" i="1"/>
  <c r="AV5" i="1" l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4" i="1"/>
  <c r="AV1" i="1"/>
  <c r="AW2" i="1"/>
  <c r="AW5" i="1" l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4" i="1"/>
  <c r="AX2" i="1"/>
  <c r="AW1" i="1"/>
  <c r="AX5" i="1" l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4" i="1"/>
  <c r="AX1" i="1"/>
  <c r="AY2" i="1"/>
  <c r="AY5" i="1" l="1"/>
  <c r="AY6" i="1"/>
  <c r="AY7" i="1"/>
  <c r="AY8" i="1"/>
  <c r="AY9" i="1"/>
  <c r="AY10" i="1"/>
  <c r="AY11" i="1"/>
  <c r="AY12" i="1"/>
  <c r="AY13" i="1"/>
  <c r="AY14" i="1"/>
  <c r="AY15" i="1"/>
  <c r="AY17" i="1"/>
  <c r="AY16" i="1"/>
  <c r="AY18" i="1"/>
  <c r="AY19" i="1"/>
  <c r="AY20" i="1"/>
  <c r="AY21" i="1"/>
  <c r="AY22" i="1"/>
  <c r="AY23" i="1"/>
  <c r="AY24" i="1"/>
  <c r="AY4" i="1"/>
  <c r="AZ2" i="1"/>
  <c r="AZ5" i="1" l="1"/>
  <c r="AZ6" i="1"/>
  <c r="AZ7" i="1"/>
  <c r="AZ8" i="1"/>
  <c r="AZ9" i="1"/>
  <c r="AZ10" i="1"/>
  <c r="AZ11" i="1"/>
  <c r="AZ12" i="1"/>
  <c r="AZ13" i="1"/>
  <c r="AZ14" i="1"/>
  <c r="AZ15" i="1"/>
  <c r="AZ17" i="1"/>
  <c r="AZ16" i="1"/>
  <c r="AZ18" i="1"/>
  <c r="AZ19" i="1"/>
  <c r="AZ20" i="1"/>
  <c r="AZ21" i="1"/>
  <c r="AZ22" i="1"/>
  <c r="AZ23" i="1"/>
  <c r="AZ24" i="1"/>
  <c r="AZ4" i="1"/>
  <c r="BA2" i="1"/>
  <c r="AZ1" i="1"/>
  <c r="BA5" i="1" l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4" i="1"/>
  <c r="BA1" i="1"/>
  <c r="BB2" i="1"/>
  <c r="BB5" i="1" l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4" i="1"/>
  <c r="BC2" i="1"/>
  <c r="BB1" i="1"/>
  <c r="BC5" i="1" l="1"/>
  <c r="BC6" i="1"/>
  <c r="BC7" i="1"/>
  <c r="BC8" i="1"/>
  <c r="BC9" i="1"/>
  <c r="BC10" i="1"/>
  <c r="BC11" i="1"/>
  <c r="BC12" i="1"/>
  <c r="BC13" i="1"/>
  <c r="BC14" i="1"/>
  <c r="BC15" i="1"/>
  <c r="BC17" i="1"/>
  <c r="BC16" i="1"/>
  <c r="BC18" i="1"/>
  <c r="BC19" i="1"/>
  <c r="BC20" i="1"/>
  <c r="BC21" i="1"/>
  <c r="BC22" i="1"/>
  <c r="BC23" i="1"/>
  <c r="BC24" i="1"/>
  <c r="BC4" i="1"/>
  <c r="BD2" i="1"/>
  <c r="BC1" i="1"/>
  <c r="BD5" i="1" l="1"/>
  <c r="BD6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4" i="1"/>
  <c r="BE2" i="1"/>
  <c r="BD1" i="1"/>
  <c r="BE5" i="1" l="1"/>
  <c r="BE6" i="1"/>
  <c r="BE7" i="1"/>
  <c r="BE8" i="1"/>
  <c r="BE9" i="1"/>
  <c r="BE10" i="1"/>
  <c r="BE11" i="1"/>
  <c r="BE12" i="1"/>
  <c r="BE13" i="1"/>
  <c r="BE14" i="1"/>
  <c r="BE15" i="1"/>
  <c r="BE17" i="1"/>
  <c r="BE16" i="1"/>
  <c r="BE18" i="1"/>
  <c r="BE19" i="1"/>
  <c r="BE20" i="1"/>
  <c r="BE21" i="1"/>
  <c r="BE22" i="1"/>
  <c r="BE23" i="1"/>
  <c r="BE24" i="1"/>
  <c r="BE4" i="1"/>
  <c r="BF2" i="1"/>
  <c r="BE1" i="1"/>
  <c r="BF5" i="1" l="1"/>
  <c r="BF6" i="1"/>
  <c r="BF7" i="1"/>
  <c r="BF8" i="1"/>
  <c r="BF9" i="1"/>
  <c r="BF10" i="1"/>
  <c r="BF11" i="1"/>
  <c r="BF12" i="1"/>
  <c r="BF13" i="1"/>
  <c r="BF14" i="1"/>
  <c r="BF15" i="1"/>
  <c r="BF17" i="1"/>
  <c r="BF16" i="1"/>
  <c r="BF18" i="1"/>
  <c r="BF19" i="1"/>
  <c r="BF20" i="1"/>
  <c r="BF21" i="1"/>
  <c r="BF22" i="1"/>
  <c r="BF23" i="1"/>
  <c r="BF24" i="1"/>
  <c r="BF4" i="1"/>
  <c r="BF1" i="1"/>
  <c r="BG2" i="1"/>
  <c r="BG5" i="1" l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4" i="1"/>
  <c r="BH2" i="1"/>
  <c r="BG1" i="1"/>
  <c r="BH5" i="1" l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4" i="1"/>
  <c r="BH1" i="1"/>
</calcChain>
</file>

<file path=xl/sharedStrings.xml><?xml version="1.0" encoding="utf-8"?>
<sst xmlns="http://schemas.openxmlformats.org/spreadsheetml/2006/main" count="58" uniqueCount="38">
  <si>
    <t>N°</t>
  </si>
  <si>
    <t>Libellé</t>
  </si>
  <si>
    <t>Après</t>
  </si>
  <si>
    <t>Début</t>
  </si>
  <si>
    <t>Durée</t>
  </si>
  <si>
    <t>Début calculé</t>
  </si>
  <si>
    <t>Fin calculée</t>
  </si>
  <si>
    <t>TEST</t>
  </si>
  <si>
    <t>x</t>
  </si>
  <si>
    <t>- Toutes les dates 
doivent être un lundi</t>
  </si>
  <si>
    <t>Tâche 1</t>
  </si>
  <si>
    <t>Tâche 2</t>
  </si>
  <si>
    <t>Tâche 3</t>
  </si>
  <si>
    <t>Tâche 4</t>
  </si>
  <si>
    <t>Tâche 5</t>
  </si>
  <si>
    <t>Tâche 6</t>
  </si>
  <si>
    <t>Tâche 7</t>
  </si>
  <si>
    <t>Tâche 8</t>
  </si>
  <si>
    <t>Tâche 9</t>
  </si>
  <si>
    <t>Tâche 10</t>
  </si>
  <si>
    <t>Tâche 11</t>
  </si>
  <si>
    <t>Tâche 12</t>
  </si>
  <si>
    <t>Tâche 13</t>
  </si>
  <si>
    <t>Tâche 14</t>
  </si>
  <si>
    <t>Tâche 15</t>
  </si>
  <si>
    <t>Tâche 16</t>
  </si>
  <si>
    <t>Tâche 17</t>
  </si>
  <si>
    <t>Tâche 18</t>
  </si>
  <si>
    <t>Tâche 20</t>
  </si>
  <si>
    <r>
      <t xml:space="preserve">Semaines </t>
    </r>
    <r>
      <rPr>
        <b/>
        <sz val="10"/>
        <rFont val="Calibri"/>
        <family val="2"/>
      </rPr>
      <t>→</t>
    </r>
  </si>
  <si>
    <t>- Toutes les durées sont en nombre de semaine</t>
  </si>
  <si>
    <r>
      <rPr>
        <sz val="11"/>
        <color theme="1"/>
        <rFont val="Calibri"/>
        <family val="2"/>
      </rPr>
      <t>❶</t>
    </r>
    <r>
      <rPr>
        <sz val="11"/>
        <color theme="1"/>
        <rFont val="Calibri"/>
        <family val="2"/>
        <scheme val="minor"/>
      </rPr>
      <t xml:space="preserve"> Préciser la date de début du calendrier</t>
    </r>
  </si>
  <si>
    <r>
      <rPr>
        <sz val="11"/>
        <color theme="1"/>
        <rFont val="Calibri"/>
        <family val="2"/>
      </rPr>
      <t>❷</t>
    </r>
    <r>
      <rPr>
        <sz val="11"/>
        <color theme="1"/>
        <rFont val="Calibri"/>
        <family val="2"/>
        <scheme val="minor"/>
      </rPr>
      <t xml:space="preserve"> Préciser la date de la première tâche</t>
    </r>
  </si>
  <si>
    <t>Guide d'utilisation du planning</t>
  </si>
  <si>
    <t>Tâche 19</t>
  </si>
  <si>
    <t>- La colonne "Début" permet d'indiquer le début d'une tâche (qui n'est pas en lien avec une tâche précédente)</t>
  </si>
  <si>
    <t>- Pour chaque ligne, documenter soit la colonne "Après" soit "Début" (pas les 2)</t>
  </si>
  <si>
    <t>- La colonne "Après" permet de préciser le N° de la tâche précédente qui est en lien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</si>
</sst>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0"/>
      <name val="Calibri"/>
      <family val="2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2" fillId="0" borderId="2" xfId="0" applyFont="1" applyFill="1" applyBorder="1" applyAlignment="1" applyProtection="1">
      <alignment horizontal="center"/>
      <protection hidden="1"/>
    </xf>
    <xf numFmtId="14" fontId="1" fillId="3" borderId="2" xfId="0" applyNumberFormat="1" applyFont="1" applyFill="1" applyBorder="1" applyAlignment="1" applyProtection="1">
      <alignment horizontal="center" vertical="center"/>
      <protection hidden="1"/>
    </xf>
    <xf numFmtId="14" fontId="1" fillId="3" borderId="1" xfId="0" quotePrefix="1" applyNumberFormat="1" applyFont="1" applyFill="1" applyBorder="1" applyAlignment="1" applyProtection="1">
      <alignment horizontal="center" vertical="center"/>
      <protection hidden="1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5" xfId="0" applyNumberFormat="1" applyFont="1" applyFill="1" applyBorder="1" applyAlignment="1" applyProtection="1">
      <alignment horizontal="center" textRotation="90"/>
      <protection locked="0"/>
    </xf>
    <xf numFmtId="14" fontId="1" fillId="0" borderId="0" xfId="0" applyNumberFormat="1" applyFont="1" applyAlignment="1" applyProtection="1">
      <alignment horizontal="center" textRotation="90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 vertical="center" indent="1"/>
      <protection locked="0"/>
    </xf>
    <xf numFmtId="0" fontId="10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14" fontId="1" fillId="0" borderId="0" xfId="0" applyNumberFormat="1" applyFont="1" applyAlignment="1" applyProtection="1">
      <alignment vertical="center"/>
      <protection hidden="1"/>
    </xf>
    <xf numFmtId="14" fontId="1" fillId="0" borderId="0" xfId="0" applyNumberFormat="1" applyFont="1" applyFill="1" applyAlignment="1" applyProtection="1">
      <alignment horizontal="center" vertical="center"/>
      <protection hidden="1"/>
    </xf>
    <xf numFmtId="14" fontId="5" fillId="0" borderId="0" xfId="0" applyNumberFormat="1" applyFont="1" applyFill="1" applyAlignment="1" applyProtection="1">
      <alignment horizontal="center" vertical="center"/>
      <protection hidden="1"/>
    </xf>
    <xf numFmtId="0" fontId="10" fillId="0" borderId="0" xfId="0" applyNumberFormat="1" applyFont="1" applyAlignment="1" applyProtection="1">
      <alignment horizontal="center" vertical="center"/>
      <protection hidden="1"/>
    </xf>
    <xf numFmtId="0" fontId="4" fillId="0" borderId="0" xfId="0" applyNumberFormat="1" applyFont="1" applyBorder="1" applyAlignment="1" applyProtection="1">
      <alignment horizontal="center" vertical="center" wrapText="1"/>
      <protection hidden="1"/>
    </xf>
    <xf numFmtId="0" fontId="1" fillId="0" borderId="0" xfId="0" applyNumberFormat="1" applyFont="1" applyBorder="1" applyAlignment="1" applyProtection="1">
      <alignment horizontal="center" vertical="center" wrapText="1"/>
      <protection hidden="1"/>
    </xf>
    <xf numFmtId="0" fontId="1" fillId="0" borderId="0" xfId="0" applyNumberFormat="1" applyFont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right" vertical="center" wrapText="1" indent="1"/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5" fillId="0" borderId="0" xfId="0" applyNumberFormat="1" applyFont="1" applyFill="1" applyBorder="1" applyAlignment="1" applyProtection="1">
      <alignment horizontal="center"/>
      <protection hidden="1"/>
    </xf>
    <xf numFmtId="0" fontId="6" fillId="0" borderId="0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Border="1" applyProtection="1"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14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quotePrefix="1" applyProtection="1">
      <protection hidden="1"/>
    </xf>
    <xf numFmtId="0" fontId="14" fillId="0" borderId="0" xfId="0" quotePrefix="1" applyFont="1" applyAlignment="1" applyProtection="1">
      <protection hidden="1"/>
    </xf>
  </cellXfs>
  <cellStyles count="1">
    <cellStyle name="Normal" xfId="0" builtinId="0"/>
  </cellStyles>
  <dxfs count="1">
    <dxf>
      <font>
        <color rgb="FF00B0F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3153</xdr:colOff>
      <xdr:row>0</xdr:row>
      <xdr:rowOff>0</xdr:rowOff>
    </xdr:from>
    <xdr:to>
      <xdr:col>16</xdr:col>
      <xdr:colOff>190501</xdr:colOff>
      <xdr:row>17</xdr:row>
      <xdr:rowOff>169424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E368D0E6-8C6C-4A91-ABED-E5B53E8DD6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6760"/>
        <a:stretch/>
      </xdr:blipFill>
      <xdr:spPr>
        <a:xfrm>
          <a:off x="6678273" y="0"/>
          <a:ext cx="5734708" cy="3293624"/>
        </a:xfrm>
        <a:prstGeom prst="rect">
          <a:avLst/>
        </a:prstGeom>
      </xdr:spPr>
    </xdr:pic>
    <xdr:clientData/>
  </xdr:twoCellAnchor>
  <xdr:twoCellAnchor>
    <xdr:from>
      <xdr:col>12</xdr:col>
      <xdr:colOff>32385</xdr:colOff>
      <xdr:row>2</xdr:row>
      <xdr:rowOff>40005</xdr:rowOff>
    </xdr:from>
    <xdr:to>
      <xdr:col>12</xdr:col>
      <xdr:colOff>327660</xdr:colOff>
      <xdr:row>3</xdr:row>
      <xdr:rowOff>137160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84945" y="421005"/>
          <a:ext cx="295275" cy="28003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/>
            <a:t>2</a:t>
          </a:r>
        </a:p>
      </xdr:txBody>
    </xdr:sp>
    <xdr:clientData/>
  </xdr:twoCellAnchor>
  <xdr:twoCellAnchor>
    <xdr:from>
      <xdr:col>13</xdr:col>
      <xdr:colOff>657225</xdr:colOff>
      <xdr:row>1</xdr:row>
      <xdr:rowOff>40005</xdr:rowOff>
    </xdr:from>
    <xdr:to>
      <xdr:col>14</xdr:col>
      <xdr:colOff>160020</xdr:colOff>
      <xdr:row>2</xdr:row>
      <xdr:rowOff>137160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080391DE-843C-473E-88F5-0C99049EB49D}"/>
            </a:ext>
          </a:extLst>
        </xdr:cNvPr>
        <xdr:cNvSpPr/>
      </xdr:nvSpPr>
      <xdr:spPr>
        <a:xfrm>
          <a:off x="10502265" y="238125"/>
          <a:ext cx="295275" cy="28003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/>
            <a:t>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B10"/>
  <sheetViews>
    <sheetView showGridLines="0" tabSelected="1" workbookViewId="0">
      <selection activeCell="A17" sqref="A17"/>
    </sheetView>
  </sheetViews>
  <sheetFormatPr baseColWidth="10" defaultRowHeight="14.4" x14ac:dyDescent="0.3"/>
  <cols>
    <col min="1" max="1" width="4.88671875" style="43" customWidth="1"/>
    <col min="2" max="16384" width="11.5546875" style="43"/>
  </cols>
  <sheetData>
    <row r="1" spans="1:2" ht="15.6" x14ac:dyDescent="0.3">
      <c r="A1" s="42" t="s">
        <v>33</v>
      </c>
    </row>
    <row r="3" spans="1:2" x14ac:dyDescent="0.3">
      <c r="B3" s="44" t="s">
        <v>31</v>
      </c>
    </row>
    <row r="4" spans="1:2" x14ac:dyDescent="0.3">
      <c r="B4" s="44" t="s">
        <v>32</v>
      </c>
    </row>
    <row r="6" spans="1:2" x14ac:dyDescent="0.3">
      <c r="B6" s="45" t="s">
        <v>9</v>
      </c>
    </row>
    <row r="7" spans="1:2" x14ac:dyDescent="0.3">
      <c r="B7" s="44" t="s">
        <v>30</v>
      </c>
    </row>
    <row r="8" spans="1:2" x14ac:dyDescent="0.3">
      <c r="B8" s="44" t="s">
        <v>36</v>
      </c>
    </row>
    <row r="9" spans="1:2" x14ac:dyDescent="0.3">
      <c r="B9" s="44" t="s">
        <v>37</v>
      </c>
    </row>
    <row r="10" spans="1:2" x14ac:dyDescent="0.3">
      <c r="B10" s="44" t="s">
        <v>35</v>
      </c>
    </row>
  </sheetData>
  <sheetProtection algorithmName="SHA-512" hashValue="n6TZBqi6dtgTq0YtaMrb4d9Pmtc7wQzIBEimxziAvrX3QAi5raP6ip45ooq7BMVY7WU4kJCFbHVgX3SBuzuytA==" saltValue="I1rVzP1eqb8MH/CoC3YXG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"/>
  <dimension ref="A1:HI24"/>
  <sheetViews>
    <sheetView showGridLines="0" zoomScale="80" zoomScaleNormal="80" workbookViewId="0">
      <pane xSplit="8" ySplit="3" topLeftCell="I4" activePane="bottomRight" state="frozen"/>
      <selection pane="topRight" activeCell="I1" sqref="I1"/>
      <selection pane="bottomLeft" activeCell="A11" sqref="A11"/>
      <selection pane="bottomRight"/>
    </sheetView>
  </sheetViews>
  <sheetFormatPr baseColWidth="10" defaultColWidth="11.44140625" defaultRowHeight="14.4" x14ac:dyDescent="0.3"/>
  <cols>
    <col min="1" max="1" width="5.6640625" style="37" customWidth="1"/>
    <col min="2" max="2" width="5.6640625" style="17" customWidth="1"/>
    <col min="3" max="3" width="40.6640625" style="18" bestFit="1" customWidth="1"/>
    <col min="4" max="4" width="6.88671875" style="17" customWidth="1"/>
    <col min="5" max="5" width="12.109375" style="17" customWidth="1"/>
    <col min="6" max="6" width="8.109375" style="17" customWidth="1"/>
    <col min="7" max="8" width="12.109375" style="20" customWidth="1"/>
    <col min="9" max="60" width="2.88671875" style="38" customWidth="1"/>
    <col min="61" max="16384" width="11.44140625" style="39"/>
  </cols>
  <sheetData>
    <row r="1" spans="1:217" s="18" customFormat="1" ht="19.5" customHeight="1" thickBot="1" x14ac:dyDescent="0.35">
      <c r="A1" s="16"/>
      <c r="B1" s="17"/>
      <c r="D1" s="17"/>
      <c r="E1" s="19"/>
      <c r="F1" s="17"/>
      <c r="G1" s="20"/>
      <c r="H1" s="21" t="s">
        <v>29</v>
      </c>
      <c r="I1" s="11">
        <f>_xlfn.ISOWEEKNUM(I2)</f>
        <v>1</v>
      </c>
      <c r="J1" s="11">
        <f t="shared" ref="J1:BH1" si="0">_xlfn.ISOWEEKNUM(J2)</f>
        <v>2</v>
      </c>
      <c r="K1" s="11">
        <f>_xlfn.ISOWEEKNUM(K2)</f>
        <v>3</v>
      </c>
      <c r="L1" s="11">
        <f t="shared" si="0"/>
        <v>4</v>
      </c>
      <c r="M1" s="11">
        <f t="shared" si="0"/>
        <v>5</v>
      </c>
      <c r="N1" s="11">
        <f t="shared" si="0"/>
        <v>6</v>
      </c>
      <c r="O1" s="11">
        <f t="shared" si="0"/>
        <v>7</v>
      </c>
      <c r="P1" s="11">
        <f t="shared" si="0"/>
        <v>8</v>
      </c>
      <c r="Q1" s="11">
        <f t="shared" si="0"/>
        <v>9</v>
      </c>
      <c r="R1" s="11">
        <f t="shared" si="0"/>
        <v>10</v>
      </c>
      <c r="S1" s="11">
        <f t="shared" si="0"/>
        <v>11</v>
      </c>
      <c r="T1" s="11">
        <f t="shared" si="0"/>
        <v>12</v>
      </c>
      <c r="U1" s="11">
        <f t="shared" si="0"/>
        <v>13</v>
      </c>
      <c r="V1" s="11">
        <f t="shared" si="0"/>
        <v>14</v>
      </c>
      <c r="W1" s="11">
        <f t="shared" si="0"/>
        <v>15</v>
      </c>
      <c r="X1" s="11">
        <f t="shared" si="0"/>
        <v>16</v>
      </c>
      <c r="Y1" s="11">
        <f t="shared" si="0"/>
        <v>17</v>
      </c>
      <c r="Z1" s="11">
        <f t="shared" si="0"/>
        <v>18</v>
      </c>
      <c r="AA1" s="11">
        <f t="shared" si="0"/>
        <v>19</v>
      </c>
      <c r="AB1" s="11">
        <f t="shared" si="0"/>
        <v>20</v>
      </c>
      <c r="AC1" s="11">
        <f t="shared" si="0"/>
        <v>21</v>
      </c>
      <c r="AD1" s="11">
        <f t="shared" si="0"/>
        <v>22</v>
      </c>
      <c r="AE1" s="11">
        <f t="shared" si="0"/>
        <v>23</v>
      </c>
      <c r="AF1" s="11">
        <f t="shared" si="0"/>
        <v>24</v>
      </c>
      <c r="AG1" s="11">
        <f t="shared" si="0"/>
        <v>25</v>
      </c>
      <c r="AH1" s="11">
        <f t="shared" si="0"/>
        <v>26</v>
      </c>
      <c r="AI1" s="11">
        <f t="shared" si="0"/>
        <v>27</v>
      </c>
      <c r="AJ1" s="11">
        <f t="shared" si="0"/>
        <v>28</v>
      </c>
      <c r="AK1" s="11">
        <f t="shared" si="0"/>
        <v>29</v>
      </c>
      <c r="AL1" s="11">
        <f t="shared" si="0"/>
        <v>30</v>
      </c>
      <c r="AM1" s="11">
        <f t="shared" si="0"/>
        <v>31</v>
      </c>
      <c r="AN1" s="11">
        <f t="shared" si="0"/>
        <v>32</v>
      </c>
      <c r="AO1" s="11">
        <f t="shared" si="0"/>
        <v>33</v>
      </c>
      <c r="AP1" s="11">
        <f t="shared" si="0"/>
        <v>34</v>
      </c>
      <c r="AQ1" s="11">
        <f t="shared" si="0"/>
        <v>35</v>
      </c>
      <c r="AR1" s="11">
        <f t="shared" si="0"/>
        <v>36</v>
      </c>
      <c r="AS1" s="11">
        <f t="shared" si="0"/>
        <v>37</v>
      </c>
      <c r="AT1" s="11">
        <f t="shared" si="0"/>
        <v>38</v>
      </c>
      <c r="AU1" s="11">
        <f t="shared" si="0"/>
        <v>39</v>
      </c>
      <c r="AV1" s="11">
        <f t="shared" si="0"/>
        <v>40</v>
      </c>
      <c r="AW1" s="11">
        <f t="shared" si="0"/>
        <v>41</v>
      </c>
      <c r="AX1" s="11">
        <f t="shared" si="0"/>
        <v>42</v>
      </c>
      <c r="AY1" s="11">
        <f>_xlfn.ISOWEEKNUM(AY2)</f>
        <v>43</v>
      </c>
      <c r="AZ1" s="11">
        <f t="shared" si="0"/>
        <v>44</v>
      </c>
      <c r="BA1" s="11">
        <f t="shared" si="0"/>
        <v>45</v>
      </c>
      <c r="BB1" s="11">
        <f t="shared" si="0"/>
        <v>46</v>
      </c>
      <c r="BC1" s="11">
        <f t="shared" si="0"/>
        <v>47</v>
      </c>
      <c r="BD1" s="11">
        <f t="shared" si="0"/>
        <v>48</v>
      </c>
      <c r="BE1" s="11">
        <f t="shared" si="0"/>
        <v>49</v>
      </c>
      <c r="BF1" s="11">
        <f t="shared" si="0"/>
        <v>50</v>
      </c>
      <c r="BG1" s="11">
        <f t="shared" si="0"/>
        <v>51</v>
      </c>
      <c r="BH1" s="11">
        <f t="shared" si="0"/>
        <v>52</v>
      </c>
    </row>
    <row r="2" spans="1:217" s="25" customFormat="1" ht="60" customHeight="1" thickBot="1" x14ac:dyDescent="0.35">
      <c r="A2" s="22"/>
      <c r="B2" s="11"/>
      <c r="C2" s="40"/>
      <c r="D2" s="23"/>
      <c r="E2" s="23"/>
      <c r="F2" s="24"/>
      <c r="H2" s="26"/>
      <c r="I2" s="9">
        <v>44928</v>
      </c>
      <c r="J2" s="10">
        <f>I2+7</f>
        <v>44935</v>
      </c>
      <c r="K2" s="10">
        <f t="shared" ref="K2:BH2" si="1">J2+7</f>
        <v>44942</v>
      </c>
      <c r="L2" s="10">
        <f t="shared" si="1"/>
        <v>44949</v>
      </c>
      <c r="M2" s="10">
        <f t="shared" si="1"/>
        <v>44956</v>
      </c>
      <c r="N2" s="10">
        <f t="shared" si="1"/>
        <v>44963</v>
      </c>
      <c r="O2" s="10">
        <f t="shared" si="1"/>
        <v>44970</v>
      </c>
      <c r="P2" s="10">
        <f t="shared" si="1"/>
        <v>44977</v>
      </c>
      <c r="Q2" s="10">
        <f t="shared" si="1"/>
        <v>44984</v>
      </c>
      <c r="R2" s="10">
        <f t="shared" si="1"/>
        <v>44991</v>
      </c>
      <c r="S2" s="10">
        <f t="shared" si="1"/>
        <v>44998</v>
      </c>
      <c r="T2" s="10">
        <f t="shared" si="1"/>
        <v>45005</v>
      </c>
      <c r="U2" s="10">
        <f t="shared" si="1"/>
        <v>45012</v>
      </c>
      <c r="V2" s="10">
        <f t="shared" si="1"/>
        <v>45019</v>
      </c>
      <c r="W2" s="10">
        <f t="shared" si="1"/>
        <v>45026</v>
      </c>
      <c r="X2" s="10">
        <f t="shared" si="1"/>
        <v>45033</v>
      </c>
      <c r="Y2" s="10">
        <f t="shared" si="1"/>
        <v>45040</v>
      </c>
      <c r="Z2" s="10">
        <f t="shared" si="1"/>
        <v>45047</v>
      </c>
      <c r="AA2" s="10">
        <f t="shared" si="1"/>
        <v>45054</v>
      </c>
      <c r="AB2" s="10">
        <f t="shared" si="1"/>
        <v>45061</v>
      </c>
      <c r="AC2" s="10">
        <f t="shared" si="1"/>
        <v>45068</v>
      </c>
      <c r="AD2" s="10">
        <f t="shared" si="1"/>
        <v>45075</v>
      </c>
      <c r="AE2" s="10">
        <f t="shared" si="1"/>
        <v>45082</v>
      </c>
      <c r="AF2" s="10">
        <f t="shared" si="1"/>
        <v>45089</v>
      </c>
      <c r="AG2" s="10">
        <f t="shared" si="1"/>
        <v>45096</v>
      </c>
      <c r="AH2" s="10">
        <f t="shared" si="1"/>
        <v>45103</v>
      </c>
      <c r="AI2" s="10">
        <f t="shared" si="1"/>
        <v>45110</v>
      </c>
      <c r="AJ2" s="10">
        <f t="shared" si="1"/>
        <v>45117</v>
      </c>
      <c r="AK2" s="10">
        <f t="shared" si="1"/>
        <v>45124</v>
      </c>
      <c r="AL2" s="10">
        <f t="shared" si="1"/>
        <v>45131</v>
      </c>
      <c r="AM2" s="10">
        <f t="shared" si="1"/>
        <v>45138</v>
      </c>
      <c r="AN2" s="10">
        <f t="shared" si="1"/>
        <v>45145</v>
      </c>
      <c r="AO2" s="10">
        <f t="shared" si="1"/>
        <v>45152</v>
      </c>
      <c r="AP2" s="10">
        <f t="shared" si="1"/>
        <v>45159</v>
      </c>
      <c r="AQ2" s="10">
        <f t="shared" si="1"/>
        <v>45166</v>
      </c>
      <c r="AR2" s="10">
        <f t="shared" si="1"/>
        <v>45173</v>
      </c>
      <c r="AS2" s="10">
        <f t="shared" si="1"/>
        <v>45180</v>
      </c>
      <c r="AT2" s="10">
        <f t="shared" si="1"/>
        <v>45187</v>
      </c>
      <c r="AU2" s="10">
        <f t="shared" si="1"/>
        <v>45194</v>
      </c>
      <c r="AV2" s="10">
        <f t="shared" si="1"/>
        <v>45201</v>
      </c>
      <c r="AW2" s="10">
        <f t="shared" si="1"/>
        <v>45208</v>
      </c>
      <c r="AX2" s="10">
        <f t="shared" si="1"/>
        <v>45215</v>
      </c>
      <c r="AY2" s="10">
        <f t="shared" si="1"/>
        <v>45222</v>
      </c>
      <c r="AZ2" s="10">
        <f t="shared" si="1"/>
        <v>45229</v>
      </c>
      <c r="BA2" s="10">
        <f t="shared" si="1"/>
        <v>45236</v>
      </c>
      <c r="BB2" s="10">
        <f t="shared" si="1"/>
        <v>45243</v>
      </c>
      <c r="BC2" s="10">
        <f t="shared" si="1"/>
        <v>45250</v>
      </c>
      <c r="BD2" s="10">
        <f t="shared" si="1"/>
        <v>45257</v>
      </c>
      <c r="BE2" s="10">
        <f t="shared" si="1"/>
        <v>45264</v>
      </c>
      <c r="BF2" s="10">
        <f t="shared" si="1"/>
        <v>45271</v>
      </c>
      <c r="BG2" s="10">
        <f t="shared" si="1"/>
        <v>45278</v>
      </c>
      <c r="BH2" s="10">
        <f t="shared" si="1"/>
        <v>45285</v>
      </c>
    </row>
    <row r="3" spans="1:217" s="30" customFormat="1" ht="30" customHeight="1" x14ac:dyDescent="0.3">
      <c r="A3" s="27"/>
      <c r="B3" s="28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9" t="s">
        <v>5</v>
      </c>
      <c r="H3" s="29" t="s">
        <v>6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</row>
    <row r="4" spans="1:217" s="30" customFormat="1" ht="25.8" hidden="1" customHeight="1" x14ac:dyDescent="0.3">
      <c r="A4" s="27" t="s">
        <v>8</v>
      </c>
      <c r="B4" s="31">
        <v>0</v>
      </c>
      <c r="C4" s="32" t="s">
        <v>7</v>
      </c>
      <c r="D4" s="33"/>
      <c r="E4" s="34"/>
      <c r="F4" s="35"/>
      <c r="G4" s="6" t="str">
        <f t="shared" ref="G4" si="2">IF(AND(C4&lt;&gt;"",F4&gt;0),IF(D4=0,E4,VLOOKUP(D4,tableau,7,FALSE)),"")</f>
        <v/>
      </c>
      <c r="H4" s="7" t="str">
        <f t="shared" ref="H4" si="3">IF(AND(C4&lt;&gt;"",ISBLANK(D4),E4&lt;&gt;"",F4&gt;0,ISNUMBER(F4)),E4+7*F4,
IF(AND(C4&lt;&gt;"",D4&lt;&gt;"",E4="",F4&gt;0,ISNUMBER(F4)),G4+7*F4,
IF(AND(C4&lt;&gt;"",F4="X"),G4,
"")))</f>
        <v/>
      </c>
      <c r="I4" s="4" t="str">
        <f t="shared" ref="I4:BH4" si="4">IF(AND(ISNUMBER($F4),I$2&gt;=$G4,I$2&lt;$H4),1,
IF(AND($F4="X",I$2=$H4),"X",
""))</f>
        <v/>
      </c>
      <c r="J4" s="4" t="str">
        <f t="shared" si="4"/>
        <v/>
      </c>
      <c r="K4" s="4" t="str">
        <f t="shared" si="4"/>
        <v/>
      </c>
      <c r="L4" s="4" t="str">
        <f t="shared" si="4"/>
        <v/>
      </c>
      <c r="M4" s="4" t="str">
        <f t="shared" si="4"/>
        <v/>
      </c>
      <c r="N4" s="4" t="str">
        <f t="shared" si="4"/>
        <v/>
      </c>
      <c r="O4" s="4" t="str">
        <f t="shared" si="4"/>
        <v/>
      </c>
      <c r="P4" s="4" t="str">
        <f t="shared" si="4"/>
        <v/>
      </c>
      <c r="Q4" s="4" t="str">
        <f t="shared" si="4"/>
        <v/>
      </c>
      <c r="R4" s="4" t="str">
        <f t="shared" si="4"/>
        <v/>
      </c>
      <c r="S4" s="4" t="str">
        <f t="shared" si="4"/>
        <v/>
      </c>
      <c r="T4" s="4" t="str">
        <f t="shared" si="4"/>
        <v/>
      </c>
      <c r="U4" s="4" t="str">
        <f t="shared" si="4"/>
        <v/>
      </c>
      <c r="V4" s="4" t="str">
        <f t="shared" si="4"/>
        <v/>
      </c>
      <c r="W4" s="4" t="str">
        <f t="shared" si="4"/>
        <v/>
      </c>
      <c r="X4" s="4" t="str">
        <f t="shared" si="4"/>
        <v/>
      </c>
      <c r="Y4" s="4" t="str">
        <f t="shared" si="4"/>
        <v/>
      </c>
      <c r="Z4" s="4" t="str">
        <f t="shared" si="4"/>
        <v/>
      </c>
      <c r="AA4" s="4" t="str">
        <f t="shared" si="4"/>
        <v/>
      </c>
      <c r="AB4" s="4" t="str">
        <f t="shared" si="4"/>
        <v/>
      </c>
      <c r="AC4" s="4" t="str">
        <f t="shared" si="4"/>
        <v/>
      </c>
      <c r="AD4" s="4" t="str">
        <f t="shared" si="4"/>
        <v/>
      </c>
      <c r="AE4" s="4" t="str">
        <f t="shared" si="4"/>
        <v/>
      </c>
      <c r="AF4" s="4" t="str">
        <f t="shared" si="4"/>
        <v/>
      </c>
      <c r="AG4" s="4" t="str">
        <f t="shared" si="4"/>
        <v/>
      </c>
      <c r="AH4" s="4" t="str">
        <f t="shared" si="4"/>
        <v/>
      </c>
      <c r="AI4" s="4" t="str">
        <f t="shared" si="4"/>
        <v/>
      </c>
      <c r="AJ4" s="4" t="str">
        <f t="shared" si="4"/>
        <v/>
      </c>
      <c r="AK4" s="4" t="str">
        <f t="shared" si="4"/>
        <v/>
      </c>
      <c r="AL4" s="4" t="str">
        <f t="shared" si="4"/>
        <v/>
      </c>
      <c r="AM4" s="4" t="str">
        <f t="shared" si="4"/>
        <v/>
      </c>
      <c r="AN4" s="4" t="str">
        <f t="shared" si="4"/>
        <v/>
      </c>
      <c r="AO4" s="4" t="str">
        <f t="shared" si="4"/>
        <v/>
      </c>
      <c r="AP4" s="4" t="str">
        <f t="shared" si="4"/>
        <v/>
      </c>
      <c r="AQ4" s="4" t="str">
        <f t="shared" si="4"/>
        <v/>
      </c>
      <c r="AR4" s="4" t="str">
        <f t="shared" si="4"/>
        <v/>
      </c>
      <c r="AS4" s="4" t="str">
        <f t="shared" si="4"/>
        <v/>
      </c>
      <c r="AT4" s="4" t="str">
        <f t="shared" si="4"/>
        <v/>
      </c>
      <c r="AU4" s="4" t="str">
        <f t="shared" si="4"/>
        <v/>
      </c>
      <c r="AV4" s="4" t="str">
        <f t="shared" si="4"/>
        <v/>
      </c>
      <c r="AW4" s="4" t="str">
        <f t="shared" si="4"/>
        <v/>
      </c>
      <c r="AX4" s="4" t="str">
        <f t="shared" si="4"/>
        <v/>
      </c>
      <c r="AY4" s="4" t="str">
        <f t="shared" si="4"/>
        <v/>
      </c>
      <c r="AZ4" s="4" t="str">
        <f t="shared" si="4"/>
        <v/>
      </c>
      <c r="BA4" s="4" t="str">
        <f t="shared" si="4"/>
        <v/>
      </c>
      <c r="BB4" s="4" t="str">
        <f t="shared" si="4"/>
        <v/>
      </c>
      <c r="BC4" s="4" t="str">
        <f t="shared" si="4"/>
        <v/>
      </c>
      <c r="BD4" s="4" t="str">
        <f t="shared" si="4"/>
        <v/>
      </c>
      <c r="BE4" s="4" t="str">
        <f t="shared" si="4"/>
        <v/>
      </c>
      <c r="BF4" s="4" t="str">
        <f t="shared" si="4"/>
        <v/>
      </c>
      <c r="BG4" s="4" t="str">
        <f t="shared" si="4"/>
        <v/>
      </c>
      <c r="BH4" s="4" t="str">
        <f t="shared" si="4"/>
        <v/>
      </c>
    </row>
    <row r="5" spans="1:217" s="30" customFormat="1" ht="15" customHeight="1" x14ac:dyDescent="0.3">
      <c r="A5" s="27" t="s">
        <v>8</v>
      </c>
      <c r="B5" s="13">
        <v>1</v>
      </c>
      <c r="C5" s="15" t="s">
        <v>10</v>
      </c>
      <c r="D5" s="41"/>
      <c r="E5" s="12">
        <v>44928</v>
      </c>
      <c r="F5" s="1">
        <v>2</v>
      </c>
      <c r="G5" s="14">
        <f t="shared" ref="G5:G24" si="5">IF(AND(C5&lt;&gt;"",F5&gt;0),IF(D5=0,E5,VLOOKUP(D5,tableau,7,FALSE)),"")</f>
        <v>44928</v>
      </c>
      <c r="H5" s="7">
        <f t="shared" ref="H5:H24" si="6">IF(AND(C5&lt;&gt;"",ISBLANK(D5),E5&lt;&gt;"",F5&gt;0,ISNUMBER(F5)),E5+7*F5,
IF(AND(C5&lt;&gt;"",D5&lt;&gt;"",E5="",F5&gt;0,ISNUMBER(F5)),G5+7*F5,
IF(AND(C5&lt;&gt;"",F5="X"),G5,
"")))</f>
        <v>44942</v>
      </c>
      <c r="I5" s="5">
        <f>IF(AND(ISNUMBER($F5),I$2&gt;=$G5,I$2&lt;$H5),1,"")</f>
        <v>1</v>
      </c>
      <c r="J5" s="5">
        <f t="shared" ref="J5:BH9" si="7">IF(AND(ISNUMBER($F5),J$2&gt;=$G5,J$2&lt;$H5),1,"")</f>
        <v>1</v>
      </c>
      <c r="K5" s="5" t="str">
        <f t="shared" si="7"/>
        <v/>
      </c>
      <c r="L5" s="5" t="str">
        <f t="shared" si="7"/>
        <v/>
      </c>
      <c r="M5" s="5" t="str">
        <f t="shared" si="7"/>
        <v/>
      </c>
      <c r="N5" s="5" t="str">
        <f t="shared" si="7"/>
        <v/>
      </c>
      <c r="O5" s="5" t="str">
        <f t="shared" si="7"/>
        <v/>
      </c>
      <c r="P5" s="5" t="str">
        <f t="shared" si="7"/>
        <v/>
      </c>
      <c r="Q5" s="5" t="str">
        <f t="shared" si="7"/>
        <v/>
      </c>
      <c r="R5" s="5" t="str">
        <f t="shared" si="7"/>
        <v/>
      </c>
      <c r="S5" s="5" t="str">
        <f t="shared" si="7"/>
        <v/>
      </c>
      <c r="T5" s="5" t="str">
        <f t="shared" si="7"/>
        <v/>
      </c>
      <c r="U5" s="5" t="str">
        <f t="shared" si="7"/>
        <v/>
      </c>
      <c r="V5" s="5" t="str">
        <f t="shared" si="7"/>
        <v/>
      </c>
      <c r="W5" s="5" t="str">
        <f t="shared" si="7"/>
        <v/>
      </c>
      <c r="X5" s="5" t="str">
        <f t="shared" si="7"/>
        <v/>
      </c>
      <c r="Y5" s="5" t="str">
        <f t="shared" si="7"/>
        <v/>
      </c>
      <c r="Z5" s="5" t="str">
        <f t="shared" si="7"/>
        <v/>
      </c>
      <c r="AA5" s="5" t="str">
        <f t="shared" si="7"/>
        <v/>
      </c>
      <c r="AB5" s="5" t="str">
        <f t="shared" si="7"/>
        <v/>
      </c>
      <c r="AC5" s="5" t="str">
        <f t="shared" si="7"/>
        <v/>
      </c>
      <c r="AD5" s="5" t="str">
        <f t="shared" si="7"/>
        <v/>
      </c>
      <c r="AE5" s="5" t="str">
        <f t="shared" si="7"/>
        <v/>
      </c>
      <c r="AF5" s="5" t="str">
        <f t="shared" si="7"/>
        <v/>
      </c>
      <c r="AG5" s="5" t="str">
        <f t="shared" si="7"/>
        <v/>
      </c>
      <c r="AH5" s="5" t="str">
        <f t="shared" si="7"/>
        <v/>
      </c>
      <c r="AI5" s="5" t="str">
        <f t="shared" si="7"/>
        <v/>
      </c>
      <c r="AJ5" s="5" t="str">
        <f t="shared" si="7"/>
        <v/>
      </c>
      <c r="AK5" s="5" t="str">
        <f t="shared" si="7"/>
        <v/>
      </c>
      <c r="AL5" s="5" t="str">
        <f t="shared" si="7"/>
        <v/>
      </c>
      <c r="AM5" s="5" t="str">
        <f t="shared" si="7"/>
        <v/>
      </c>
      <c r="AN5" s="5" t="str">
        <f t="shared" si="7"/>
        <v/>
      </c>
      <c r="AO5" s="5" t="str">
        <f t="shared" si="7"/>
        <v/>
      </c>
      <c r="AP5" s="5" t="str">
        <f t="shared" si="7"/>
        <v/>
      </c>
      <c r="AQ5" s="5" t="str">
        <f t="shared" si="7"/>
        <v/>
      </c>
      <c r="AR5" s="5" t="str">
        <f t="shared" si="7"/>
        <v/>
      </c>
      <c r="AS5" s="5" t="str">
        <f t="shared" si="7"/>
        <v/>
      </c>
      <c r="AT5" s="5" t="str">
        <f t="shared" si="7"/>
        <v/>
      </c>
      <c r="AU5" s="5" t="str">
        <f t="shared" si="7"/>
        <v/>
      </c>
      <c r="AV5" s="5" t="str">
        <f t="shared" si="7"/>
        <v/>
      </c>
      <c r="AW5" s="5" t="str">
        <f t="shared" si="7"/>
        <v/>
      </c>
      <c r="AX5" s="5" t="str">
        <f t="shared" si="7"/>
        <v/>
      </c>
      <c r="AY5" s="5" t="str">
        <f t="shared" si="7"/>
        <v/>
      </c>
      <c r="AZ5" s="5" t="str">
        <f t="shared" si="7"/>
        <v/>
      </c>
      <c r="BA5" s="5" t="str">
        <f t="shared" si="7"/>
        <v/>
      </c>
      <c r="BB5" s="5" t="str">
        <f t="shared" si="7"/>
        <v/>
      </c>
      <c r="BC5" s="5" t="str">
        <f t="shared" si="7"/>
        <v/>
      </c>
      <c r="BD5" s="5" t="str">
        <f t="shared" si="7"/>
        <v/>
      </c>
      <c r="BE5" s="5" t="str">
        <f t="shared" si="7"/>
        <v/>
      </c>
      <c r="BF5" s="5" t="str">
        <f t="shared" si="7"/>
        <v/>
      </c>
      <c r="BG5" s="5" t="str">
        <f t="shared" si="7"/>
        <v/>
      </c>
      <c r="BH5" s="5" t="str">
        <f t="shared" si="7"/>
        <v/>
      </c>
    </row>
    <row r="6" spans="1:217" s="30" customFormat="1" ht="15" customHeight="1" x14ac:dyDescent="0.3">
      <c r="A6" s="27" t="s">
        <v>8</v>
      </c>
      <c r="B6" s="13">
        <v>2</v>
      </c>
      <c r="C6" s="15" t="s">
        <v>11</v>
      </c>
      <c r="D6" s="1">
        <v>1</v>
      </c>
      <c r="E6" s="2"/>
      <c r="F6" s="1">
        <v>1</v>
      </c>
      <c r="G6" s="14">
        <f t="shared" si="5"/>
        <v>44942</v>
      </c>
      <c r="H6" s="7">
        <f t="shared" si="6"/>
        <v>44949</v>
      </c>
      <c r="I6" s="5" t="str">
        <f t="shared" ref="I6:X24" si="8">IF(AND(ISNUMBER($F6),I$2&gt;=$G6,I$2&lt;$H6),1,"")</f>
        <v/>
      </c>
      <c r="J6" s="5" t="str">
        <f t="shared" si="7"/>
        <v/>
      </c>
      <c r="K6" s="5">
        <f t="shared" si="7"/>
        <v>1</v>
      </c>
      <c r="L6" s="5" t="str">
        <f t="shared" si="7"/>
        <v/>
      </c>
      <c r="M6" s="5" t="str">
        <f t="shared" si="7"/>
        <v/>
      </c>
      <c r="N6" s="5" t="str">
        <f t="shared" si="7"/>
        <v/>
      </c>
      <c r="O6" s="5" t="str">
        <f t="shared" si="7"/>
        <v/>
      </c>
      <c r="P6" s="5" t="str">
        <f t="shared" si="7"/>
        <v/>
      </c>
      <c r="Q6" s="5" t="str">
        <f t="shared" si="7"/>
        <v/>
      </c>
      <c r="R6" s="5" t="str">
        <f t="shared" si="7"/>
        <v/>
      </c>
      <c r="S6" s="5" t="str">
        <f t="shared" si="7"/>
        <v/>
      </c>
      <c r="T6" s="5" t="str">
        <f t="shared" si="7"/>
        <v/>
      </c>
      <c r="U6" s="5" t="str">
        <f t="shared" si="7"/>
        <v/>
      </c>
      <c r="V6" s="5" t="str">
        <f t="shared" si="7"/>
        <v/>
      </c>
      <c r="W6" s="5" t="str">
        <f t="shared" si="7"/>
        <v/>
      </c>
      <c r="X6" s="5" t="str">
        <f t="shared" si="7"/>
        <v/>
      </c>
      <c r="Y6" s="5" t="str">
        <f t="shared" si="7"/>
        <v/>
      </c>
      <c r="Z6" s="5" t="str">
        <f t="shared" si="7"/>
        <v/>
      </c>
      <c r="AA6" s="5" t="str">
        <f t="shared" si="7"/>
        <v/>
      </c>
      <c r="AB6" s="5" t="str">
        <f t="shared" si="7"/>
        <v/>
      </c>
      <c r="AC6" s="5" t="str">
        <f t="shared" si="7"/>
        <v/>
      </c>
      <c r="AD6" s="5" t="str">
        <f t="shared" si="7"/>
        <v/>
      </c>
      <c r="AE6" s="5" t="str">
        <f t="shared" si="7"/>
        <v/>
      </c>
      <c r="AF6" s="5" t="str">
        <f t="shared" si="7"/>
        <v/>
      </c>
      <c r="AG6" s="5" t="str">
        <f t="shared" si="7"/>
        <v/>
      </c>
      <c r="AH6" s="5" t="str">
        <f t="shared" si="7"/>
        <v/>
      </c>
      <c r="AI6" s="5" t="str">
        <f t="shared" si="7"/>
        <v/>
      </c>
      <c r="AJ6" s="5" t="str">
        <f t="shared" si="7"/>
        <v/>
      </c>
      <c r="AK6" s="5" t="str">
        <f t="shared" si="7"/>
        <v/>
      </c>
      <c r="AL6" s="5" t="str">
        <f t="shared" si="7"/>
        <v/>
      </c>
      <c r="AM6" s="5" t="str">
        <f t="shared" si="7"/>
        <v/>
      </c>
      <c r="AN6" s="5" t="str">
        <f t="shared" si="7"/>
        <v/>
      </c>
      <c r="AO6" s="5" t="str">
        <f t="shared" si="7"/>
        <v/>
      </c>
      <c r="AP6" s="5" t="str">
        <f t="shared" si="7"/>
        <v/>
      </c>
      <c r="AQ6" s="5" t="str">
        <f t="shared" si="7"/>
        <v/>
      </c>
      <c r="AR6" s="5" t="str">
        <f t="shared" si="7"/>
        <v/>
      </c>
      <c r="AS6" s="5" t="str">
        <f t="shared" si="7"/>
        <v/>
      </c>
      <c r="AT6" s="5" t="str">
        <f t="shared" si="7"/>
        <v/>
      </c>
      <c r="AU6" s="5" t="str">
        <f t="shared" si="7"/>
        <v/>
      </c>
      <c r="AV6" s="5" t="str">
        <f t="shared" si="7"/>
        <v/>
      </c>
      <c r="AW6" s="5" t="str">
        <f t="shared" si="7"/>
        <v/>
      </c>
      <c r="AX6" s="5" t="str">
        <f t="shared" si="7"/>
        <v/>
      </c>
      <c r="AY6" s="5" t="str">
        <f t="shared" si="7"/>
        <v/>
      </c>
      <c r="AZ6" s="5" t="str">
        <f t="shared" si="7"/>
        <v/>
      </c>
      <c r="BA6" s="5" t="str">
        <f t="shared" si="7"/>
        <v/>
      </c>
      <c r="BB6" s="5" t="str">
        <f t="shared" si="7"/>
        <v/>
      </c>
      <c r="BC6" s="5" t="str">
        <f t="shared" si="7"/>
        <v/>
      </c>
      <c r="BD6" s="5" t="str">
        <f t="shared" si="7"/>
        <v/>
      </c>
      <c r="BE6" s="5" t="str">
        <f t="shared" si="7"/>
        <v/>
      </c>
      <c r="BF6" s="5" t="str">
        <f t="shared" si="7"/>
        <v/>
      </c>
      <c r="BG6" s="5" t="str">
        <f t="shared" si="7"/>
        <v/>
      </c>
      <c r="BH6" s="5" t="str">
        <f t="shared" si="7"/>
        <v/>
      </c>
    </row>
    <row r="7" spans="1:217" s="30" customFormat="1" ht="15" customHeight="1" x14ac:dyDescent="0.3">
      <c r="A7" s="27" t="s">
        <v>8</v>
      </c>
      <c r="B7" s="13">
        <v>3</v>
      </c>
      <c r="C7" s="15" t="s">
        <v>12</v>
      </c>
      <c r="D7" s="1">
        <v>2</v>
      </c>
      <c r="E7" s="2"/>
      <c r="F7" s="1">
        <v>3</v>
      </c>
      <c r="G7" s="14">
        <f t="shared" si="5"/>
        <v>44949</v>
      </c>
      <c r="H7" s="7">
        <f t="shared" si="6"/>
        <v>44970</v>
      </c>
      <c r="I7" s="5" t="str">
        <f t="shared" si="8"/>
        <v/>
      </c>
      <c r="J7" s="5" t="str">
        <f t="shared" si="7"/>
        <v/>
      </c>
      <c r="K7" s="5" t="str">
        <f t="shared" si="7"/>
        <v/>
      </c>
      <c r="L7" s="5">
        <f t="shared" si="7"/>
        <v>1</v>
      </c>
      <c r="M7" s="5">
        <f t="shared" si="7"/>
        <v>1</v>
      </c>
      <c r="N7" s="5">
        <f t="shared" si="7"/>
        <v>1</v>
      </c>
      <c r="O7" s="5" t="str">
        <f t="shared" si="7"/>
        <v/>
      </c>
      <c r="P7" s="5" t="str">
        <f t="shared" si="7"/>
        <v/>
      </c>
      <c r="Q7" s="5" t="str">
        <f t="shared" si="7"/>
        <v/>
      </c>
      <c r="R7" s="5" t="str">
        <f t="shared" si="7"/>
        <v/>
      </c>
      <c r="S7" s="5" t="str">
        <f t="shared" si="7"/>
        <v/>
      </c>
      <c r="T7" s="5" t="str">
        <f t="shared" si="7"/>
        <v/>
      </c>
      <c r="U7" s="5" t="str">
        <f t="shared" si="7"/>
        <v/>
      </c>
      <c r="V7" s="5" t="str">
        <f t="shared" si="7"/>
        <v/>
      </c>
      <c r="W7" s="5" t="str">
        <f t="shared" si="7"/>
        <v/>
      </c>
      <c r="X7" s="5" t="str">
        <f t="shared" si="7"/>
        <v/>
      </c>
      <c r="Y7" s="5" t="str">
        <f t="shared" si="7"/>
        <v/>
      </c>
      <c r="Z7" s="5" t="str">
        <f t="shared" si="7"/>
        <v/>
      </c>
      <c r="AA7" s="5" t="str">
        <f t="shared" si="7"/>
        <v/>
      </c>
      <c r="AB7" s="5" t="str">
        <f t="shared" si="7"/>
        <v/>
      </c>
      <c r="AC7" s="5" t="str">
        <f t="shared" si="7"/>
        <v/>
      </c>
      <c r="AD7" s="5" t="str">
        <f t="shared" si="7"/>
        <v/>
      </c>
      <c r="AE7" s="5" t="str">
        <f t="shared" si="7"/>
        <v/>
      </c>
      <c r="AF7" s="5" t="str">
        <f t="shared" si="7"/>
        <v/>
      </c>
      <c r="AG7" s="5" t="str">
        <f t="shared" si="7"/>
        <v/>
      </c>
      <c r="AH7" s="5" t="str">
        <f t="shared" si="7"/>
        <v/>
      </c>
      <c r="AI7" s="5" t="str">
        <f t="shared" si="7"/>
        <v/>
      </c>
      <c r="AJ7" s="5" t="str">
        <f t="shared" si="7"/>
        <v/>
      </c>
      <c r="AK7" s="5" t="str">
        <f t="shared" si="7"/>
        <v/>
      </c>
      <c r="AL7" s="5" t="str">
        <f t="shared" si="7"/>
        <v/>
      </c>
      <c r="AM7" s="5" t="str">
        <f t="shared" si="7"/>
        <v/>
      </c>
      <c r="AN7" s="5" t="str">
        <f t="shared" si="7"/>
        <v/>
      </c>
      <c r="AO7" s="5" t="str">
        <f t="shared" si="7"/>
        <v/>
      </c>
      <c r="AP7" s="5" t="str">
        <f t="shared" si="7"/>
        <v/>
      </c>
      <c r="AQ7" s="5" t="str">
        <f t="shared" si="7"/>
        <v/>
      </c>
      <c r="AR7" s="5" t="str">
        <f t="shared" si="7"/>
        <v/>
      </c>
      <c r="AS7" s="5" t="str">
        <f t="shared" si="7"/>
        <v/>
      </c>
      <c r="AT7" s="5" t="str">
        <f t="shared" si="7"/>
        <v/>
      </c>
      <c r="AU7" s="5" t="str">
        <f t="shared" si="7"/>
        <v/>
      </c>
      <c r="AV7" s="5" t="str">
        <f t="shared" si="7"/>
        <v/>
      </c>
      <c r="AW7" s="5" t="str">
        <f t="shared" si="7"/>
        <v/>
      </c>
      <c r="AX7" s="5" t="str">
        <f t="shared" si="7"/>
        <v/>
      </c>
      <c r="AY7" s="5" t="str">
        <f t="shared" si="7"/>
        <v/>
      </c>
      <c r="AZ7" s="5" t="str">
        <f t="shared" si="7"/>
        <v/>
      </c>
      <c r="BA7" s="5" t="str">
        <f t="shared" si="7"/>
        <v/>
      </c>
      <c r="BB7" s="5" t="str">
        <f t="shared" si="7"/>
        <v/>
      </c>
      <c r="BC7" s="5" t="str">
        <f t="shared" si="7"/>
        <v/>
      </c>
      <c r="BD7" s="5" t="str">
        <f t="shared" si="7"/>
        <v/>
      </c>
      <c r="BE7" s="5" t="str">
        <f t="shared" si="7"/>
        <v/>
      </c>
      <c r="BF7" s="5" t="str">
        <f t="shared" si="7"/>
        <v/>
      </c>
      <c r="BG7" s="5" t="str">
        <f t="shared" si="7"/>
        <v/>
      </c>
      <c r="BH7" s="5" t="str">
        <f t="shared" si="7"/>
        <v/>
      </c>
    </row>
    <row r="8" spans="1:217" s="30" customFormat="1" ht="15" customHeight="1" x14ac:dyDescent="0.3">
      <c r="A8" s="27" t="s">
        <v>8</v>
      </c>
      <c r="B8" s="13">
        <v>4</v>
      </c>
      <c r="C8" s="15" t="s">
        <v>13</v>
      </c>
      <c r="D8" s="1">
        <v>3</v>
      </c>
      <c r="E8" s="2"/>
      <c r="F8" s="1">
        <v>2</v>
      </c>
      <c r="G8" s="14">
        <f t="shared" si="5"/>
        <v>44970</v>
      </c>
      <c r="H8" s="7">
        <f t="shared" si="6"/>
        <v>44984</v>
      </c>
      <c r="I8" s="5" t="str">
        <f t="shared" si="8"/>
        <v/>
      </c>
      <c r="J8" s="5" t="str">
        <f t="shared" si="7"/>
        <v/>
      </c>
      <c r="K8" s="5" t="str">
        <f t="shared" si="7"/>
        <v/>
      </c>
      <c r="L8" s="5" t="str">
        <f t="shared" si="7"/>
        <v/>
      </c>
      <c r="M8" s="5" t="str">
        <f t="shared" si="7"/>
        <v/>
      </c>
      <c r="N8" s="5" t="str">
        <f t="shared" si="7"/>
        <v/>
      </c>
      <c r="O8" s="5">
        <f t="shared" si="7"/>
        <v>1</v>
      </c>
      <c r="P8" s="5">
        <f t="shared" si="7"/>
        <v>1</v>
      </c>
      <c r="Q8" s="5" t="str">
        <f t="shared" si="7"/>
        <v/>
      </c>
      <c r="R8" s="5" t="str">
        <f t="shared" si="7"/>
        <v/>
      </c>
      <c r="S8" s="5" t="str">
        <f t="shared" si="7"/>
        <v/>
      </c>
      <c r="T8" s="5" t="str">
        <f t="shared" si="7"/>
        <v/>
      </c>
      <c r="U8" s="5" t="str">
        <f t="shared" si="7"/>
        <v/>
      </c>
      <c r="V8" s="5" t="str">
        <f t="shared" si="7"/>
        <v/>
      </c>
      <c r="W8" s="5" t="str">
        <f t="shared" si="7"/>
        <v/>
      </c>
      <c r="X8" s="5" t="str">
        <f t="shared" si="7"/>
        <v/>
      </c>
      <c r="Y8" s="5" t="str">
        <f t="shared" si="7"/>
        <v/>
      </c>
      <c r="Z8" s="5" t="str">
        <f t="shared" si="7"/>
        <v/>
      </c>
      <c r="AA8" s="5" t="str">
        <f t="shared" si="7"/>
        <v/>
      </c>
      <c r="AB8" s="5" t="str">
        <f t="shared" si="7"/>
        <v/>
      </c>
      <c r="AC8" s="5" t="str">
        <f t="shared" si="7"/>
        <v/>
      </c>
      <c r="AD8" s="5" t="str">
        <f t="shared" si="7"/>
        <v/>
      </c>
      <c r="AE8" s="5" t="str">
        <f t="shared" si="7"/>
        <v/>
      </c>
      <c r="AF8" s="5" t="str">
        <f t="shared" si="7"/>
        <v/>
      </c>
      <c r="AG8" s="5" t="str">
        <f t="shared" si="7"/>
        <v/>
      </c>
      <c r="AH8" s="5" t="str">
        <f t="shared" si="7"/>
        <v/>
      </c>
      <c r="AI8" s="5" t="str">
        <f t="shared" si="7"/>
        <v/>
      </c>
      <c r="AJ8" s="5" t="str">
        <f t="shared" si="7"/>
        <v/>
      </c>
      <c r="AK8" s="5" t="str">
        <f t="shared" si="7"/>
        <v/>
      </c>
      <c r="AL8" s="5" t="str">
        <f t="shared" si="7"/>
        <v/>
      </c>
      <c r="AM8" s="5" t="str">
        <f t="shared" si="7"/>
        <v/>
      </c>
      <c r="AN8" s="5" t="str">
        <f t="shared" si="7"/>
        <v/>
      </c>
      <c r="AO8" s="5" t="str">
        <f t="shared" si="7"/>
        <v/>
      </c>
      <c r="AP8" s="5" t="str">
        <f t="shared" si="7"/>
        <v/>
      </c>
      <c r="AQ8" s="5" t="str">
        <f t="shared" si="7"/>
        <v/>
      </c>
      <c r="AR8" s="5" t="str">
        <f t="shared" si="7"/>
        <v/>
      </c>
      <c r="AS8" s="5" t="str">
        <f t="shared" si="7"/>
        <v/>
      </c>
      <c r="AT8" s="5" t="str">
        <f t="shared" si="7"/>
        <v/>
      </c>
      <c r="AU8" s="5" t="str">
        <f t="shared" si="7"/>
        <v/>
      </c>
      <c r="AV8" s="5" t="str">
        <f t="shared" si="7"/>
        <v/>
      </c>
      <c r="AW8" s="5" t="str">
        <f t="shared" si="7"/>
        <v/>
      </c>
      <c r="AX8" s="5" t="str">
        <f t="shared" si="7"/>
        <v/>
      </c>
      <c r="AY8" s="5" t="str">
        <f t="shared" si="7"/>
        <v/>
      </c>
      <c r="AZ8" s="5" t="str">
        <f t="shared" si="7"/>
        <v/>
      </c>
      <c r="BA8" s="5" t="str">
        <f t="shared" si="7"/>
        <v/>
      </c>
      <c r="BB8" s="5" t="str">
        <f t="shared" si="7"/>
        <v/>
      </c>
      <c r="BC8" s="5" t="str">
        <f t="shared" si="7"/>
        <v/>
      </c>
      <c r="BD8" s="5" t="str">
        <f t="shared" si="7"/>
        <v/>
      </c>
      <c r="BE8" s="5" t="str">
        <f t="shared" si="7"/>
        <v/>
      </c>
      <c r="BF8" s="5" t="str">
        <f t="shared" si="7"/>
        <v/>
      </c>
      <c r="BG8" s="5" t="str">
        <f t="shared" si="7"/>
        <v/>
      </c>
      <c r="BH8" s="5" t="str">
        <f t="shared" si="7"/>
        <v/>
      </c>
    </row>
    <row r="9" spans="1:217" s="30" customFormat="1" ht="15" customHeight="1" x14ac:dyDescent="0.3">
      <c r="A9" s="27" t="s">
        <v>8</v>
      </c>
      <c r="B9" s="13">
        <v>5</v>
      </c>
      <c r="C9" s="15" t="s">
        <v>14</v>
      </c>
      <c r="D9" s="1">
        <v>4</v>
      </c>
      <c r="E9" s="8"/>
      <c r="F9" s="1">
        <v>4</v>
      </c>
      <c r="G9" s="14">
        <f t="shared" si="5"/>
        <v>44984</v>
      </c>
      <c r="H9" s="7">
        <f t="shared" si="6"/>
        <v>45012</v>
      </c>
      <c r="I9" s="5" t="str">
        <f t="shared" si="8"/>
        <v/>
      </c>
      <c r="J9" s="5" t="str">
        <f t="shared" si="7"/>
        <v/>
      </c>
      <c r="K9" s="5" t="str">
        <f t="shared" si="7"/>
        <v/>
      </c>
      <c r="L9" s="5" t="str">
        <f t="shared" si="7"/>
        <v/>
      </c>
      <c r="M9" s="5" t="str">
        <f t="shared" si="7"/>
        <v/>
      </c>
      <c r="N9" s="5" t="str">
        <f t="shared" si="7"/>
        <v/>
      </c>
      <c r="O9" s="5" t="str">
        <f t="shared" si="7"/>
        <v/>
      </c>
      <c r="P9" s="5" t="str">
        <f t="shared" si="7"/>
        <v/>
      </c>
      <c r="Q9" s="5">
        <f t="shared" si="7"/>
        <v>1</v>
      </c>
      <c r="R9" s="5">
        <f t="shared" si="7"/>
        <v>1</v>
      </c>
      <c r="S9" s="5">
        <f t="shared" si="7"/>
        <v>1</v>
      </c>
      <c r="T9" s="5">
        <f t="shared" si="7"/>
        <v>1</v>
      </c>
      <c r="U9" s="5" t="str">
        <f t="shared" si="7"/>
        <v/>
      </c>
      <c r="V9" s="5" t="str">
        <f t="shared" si="7"/>
        <v/>
      </c>
      <c r="W9" s="5" t="str">
        <f t="shared" si="7"/>
        <v/>
      </c>
      <c r="X9" s="5" t="str">
        <f t="shared" si="7"/>
        <v/>
      </c>
      <c r="Y9" s="5" t="str">
        <f t="shared" si="7"/>
        <v/>
      </c>
      <c r="Z9" s="5" t="str">
        <f t="shared" si="7"/>
        <v/>
      </c>
      <c r="AA9" s="5" t="str">
        <f t="shared" si="7"/>
        <v/>
      </c>
      <c r="AB9" s="5" t="str">
        <f t="shared" si="7"/>
        <v/>
      </c>
      <c r="AC9" s="5" t="str">
        <f t="shared" si="7"/>
        <v/>
      </c>
      <c r="AD9" s="5" t="str">
        <f t="shared" si="7"/>
        <v/>
      </c>
      <c r="AE9" s="5" t="str">
        <f t="shared" si="7"/>
        <v/>
      </c>
      <c r="AF9" s="5" t="str">
        <f t="shared" si="7"/>
        <v/>
      </c>
      <c r="AG9" s="5" t="str">
        <f t="shared" si="7"/>
        <v/>
      </c>
      <c r="AH9" s="5" t="str">
        <f t="shared" si="7"/>
        <v/>
      </c>
      <c r="AI9" s="5" t="str">
        <f t="shared" si="7"/>
        <v/>
      </c>
      <c r="AJ9" s="5" t="str">
        <f t="shared" si="7"/>
        <v/>
      </c>
      <c r="AK9" s="5" t="str">
        <f t="shared" si="7"/>
        <v/>
      </c>
      <c r="AL9" s="5" t="str">
        <f t="shared" si="7"/>
        <v/>
      </c>
      <c r="AM9" s="5" t="str">
        <f t="shared" si="7"/>
        <v/>
      </c>
      <c r="AN9" s="5" t="str">
        <f t="shared" si="7"/>
        <v/>
      </c>
      <c r="AO9" s="5" t="str">
        <f t="shared" si="7"/>
        <v/>
      </c>
      <c r="AP9" s="5" t="str">
        <f t="shared" si="7"/>
        <v/>
      </c>
      <c r="AQ9" s="5" t="str">
        <f t="shared" si="7"/>
        <v/>
      </c>
      <c r="AR9" s="5" t="str">
        <f t="shared" si="7"/>
        <v/>
      </c>
      <c r="AS9" s="5" t="str">
        <f t="shared" si="7"/>
        <v/>
      </c>
      <c r="AT9" s="5" t="str">
        <f t="shared" si="7"/>
        <v/>
      </c>
      <c r="AU9" s="5" t="str">
        <f t="shared" si="7"/>
        <v/>
      </c>
      <c r="AV9" s="5" t="str">
        <f t="shared" si="7"/>
        <v/>
      </c>
      <c r="AW9" s="5" t="str">
        <f t="shared" si="7"/>
        <v/>
      </c>
      <c r="AX9" s="5" t="str">
        <f t="shared" si="7"/>
        <v/>
      </c>
      <c r="AY9" s="5" t="str">
        <f t="shared" si="7"/>
        <v/>
      </c>
      <c r="AZ9" s="5" t="str">
        <f t="shared" si="7"/>
        <v/>
      </c>
      <c r="BA9" s="5" t="str">
        <f t="shared" si="7"/>
        <v/>
      </c>
      <c r="BB9" s="5" t="str">
        <f t="shared" si="7"/>
        <v/>
      </c>
      <c r="BC9" s="5" t="str">
        <f t="shared" si="7"/>
        <v/>
      </c>
      <c r="BD9" s="5" t="str">
        <f t="shared" si="7"/>
        <v/>
      </c>
      <c r="BE9" s="5" t="str">
        <f t="shared" si="7"/>
        <v/>
      </c>
      <c r="BF9" s="5" t="str">
        <f t="shared" si="7"/>
        <v/>
      </c>
      <c r="BG9" s="5" t="str">
        <f t="shared" si="7"/>
        <v/>
      </c>
      <c r="BH9" s="5" t="str">
        <f t="shared" si="7"/>
        <v/>
      </c>
    </row>
    <row r="10" spans="1:217" s="30" customFormat="1" ht="15" customHeight="1" x14ac:dyDescent="0.3">
      <c r="A10" s="27" t="s">
        <v>8</v>
      </c>
      <c r="B10" s="13">
        <v>6</v>
      </c>
      <c r="C10" s="15" t="s">
        <v>15</v>
      </c>
      <c r="D10" s="1">
        <v>5</v>
      </c>
      <c r="E10" s="2"/>
      <c r="F10" s="1">
        <v>1</v>
      </c>
      <c r="G10" s="14">
        <f t="shared" si="5"/>
        <v>45012</v>
      </c>
      <c r="H10" s="7">
        <f t="shared" si="6"/>
        <v>45019</v>
      </c>
      <c r="I10" s="5" t="str">
        <f t="shared" si="8"/>
        <v/>
      </c>
      <c r="J10" s="5" t="str">
        <f t="shared" si="8"/>
        <v/>
      </c>
      <c r="K10" s="5" t="str">
        <f t="shared" si="8"/>
        <v/>
      </c>
      <c r="L10" s="5" t="str">
        <f t="shared" si="8"/>
        <v/>
      </c>
      <c r="M10" s="5" t="str">
        <f t="shared" si="8"/>
        <v/>
      </c>
      <c r="N10" s="5" t="str">
        <f t="shared" si="8"/>
        <v/>
      </c>
      <c r="O10" s="5" t="str">
        <f t="shared" si="8"/>
        <v/>
      </c>
      <c r="P10" s="5" t="str">
        <f t="shared" si="8"/>
        <v/>
      </c>
      <c r="Q10" s="5" t="str">
        <f t="shared" si="8"/>
        <v/>
      </c>
      <c r="R10" s="5" t="str">
        <f t="shared" si="8"/>
        <v/>
      </c>
      <c r="S10" s="5" t="str">
        <f t="shared" si="8"/>
        <v/>
      </c>
      <c r="T10" s="5" t="str">
        <f t="shared" si="8"/>
        <v/>
      </c>
      <c r="U10" s="5">
        <f t="shared" si="8"/>
        <v>1</v>
      </c>
      <c r="V10" s="5" t="str">
        <f t="shared" si="8"/>
        <v/>
      </c>
      <c r="W10" s="5" t="str">
        <f t="shared" si="8"/>
        <v/>
      </c>
      <c r="X10" s="5" t="str">
        <f t="shared" si="8"/>
        <v/>
      </c>
      <c r="Y10" s="5" t="str">
        <f t="shared" ref="Y10:AN24" si="9">IF(AND(ISNUMBER($F10),Y$2&gt;=$G10,Y$2&lt;$H10),1,"")</f>
        <v/>
      </c>
      <c r="Z10" s="5" t="str">
        <f t="shared" si="9"/>
        <v/>
      </c>
      <c r="AA10" s="5" t="str">
        <f t="shared" si="9"/>
        <v/>
      </c>
      <c r="AB10" s="5" t="str">
        <f t="shared" si="9"/>
        <v/>
      </c>
      <c r="AC10" s="5" t="str">
        <f t="shared" si="9"/>
        <v/>
      </c>
      <c r="AD10" s="5" t="str">
        <f t="shared" si="9"/>
        <v/>
      </c>
      <c r="AE10" s="5" t="str">
        <f t="shared" si="9"/>
        <v/>
      </c>
      <c r="AF10" s="5" t="str">
        <f t="shared" si="9"/>
        <v/>
      </c>
      <c r="AG10" s="5" t="str">
        <f t="shared" si="9"/>
        <v/>
      </c>
      <c r="AH10" s="5" t="str">
        <f t="shared" si="9"/>
        <v/>
      </c>
      <c r="AI10" s="5" t="str">
        <f t="shared" si="9"/>
        <v/>
      </c>
      <c r="AJ10" s="5" t="str">
        <f t="shared" si="9"/>
        <v/>
      </c>
      <c r="AK10" s="5" t="str">
        <f t="shared" si="9"/>
        <v/>
      </c>
      <c r="AL10" s="5" t="str">
        <f t="shared" si="9"/>
        <v/>
      </c>
      <c r="AM10" s="5" t="str">
        <f t="shared" si="9"/>
        <v/>
      </c>
      <c r="AN10" s="5" t="str">
        <f t="shared" si="9"/>
        <v/>
      </c>
      <c r="AO10" s="5" t="str">
        <f t="shared" ref="AO10:BD24" si="10">IF(AND(ISNUMBER($F10),AO$2&gt;=$G10,AO$2&lt;$H10),1,"")</f>
        <v/>
      </c>
      <c r="AP10" s="5" t="str">
        <f t="shared" si="10"/>
        <v/>
      </c>
      <c r="AQ10" s="5" t="str">
        <f t="shared" si="10"/>
        <v/>
      </c>
      <c r="AR10" s="5" t="str">
        <f t="shared" si="10"/>
        <v/>
      </c>
      <c r="AS10" s="5" t="str">
        <f t="shared" si="10"/>
        <v/>
      </c>
      <c r="AT10" s="5" t="str">
        <f t="shared" si="10"/>
        <v/>
      </c>
      <c r="AU10" s="5" t="str">
        <f t="shared" si="10"/>
        <v/>
      </c>
      <c r="AV10" s="5" t="str">
        <f t="shared" si="10"/>
        <v/>
      </c>
      <c r="AW10" s="5" t="str">
        <f t="shared" si="10"/>
        <v/>
      </c>
      <c r="AX10" s="5" t="str">
        <f t="shared" si="10"/>
        <v/>
      </c>
      <c r="AY10" s="5" t="str">
        <f t="shared" si="10"/>
        <v/>
      </c>
      <c r="AZ10" s="5" t="str">
        <f t="shared" si="10"/>
        <v/>
      </c>
      <c r="BA10" s="5" t="str">
        <f t="shared" si="10"/>
        <v/>
      </c>
      <c r="BB10" s="5" t="str">
        <f t="shared" si="10"/>
        <v/>
      </c>
      <c r="BC10" s="5" t="str">
        <f t="shared" si="10"/>
        <v/>
      </c>
      <c r="BD10" s="5" t="str">
        <f t="shared" si="10"/>
        <v/>
      </c>
      <c r="BE10" s="5" t="str">
        <f t="shared" ref="BE10:BH24" si="11">IF(AND(ISNUMBER($F10),BE$2&gt;=$G10,BE$2&lt;$H10),1,"")</f>
        <v/>
      </c>
      <c r="BF10" s="5" t="str">
        <f t="shared" si="11"/>
        <v/>
      </c>
      <c r="BG10" s="5" t="str">
        <f t="shared" si="11"/>
        <v/>
      </c>
      <c r="BH10" s="5" t="str">
        <f t="shared" si="11"/>
        <v/>
      </c>
    </row>
    <row r="11" spans="1:217" s="30" customFormat="1" ht="15" customHeight="1" x14ac:dyDescent="0.3">
      <c r="A11" s="27" t="s">
        <v>8</v>
      </c>
      <c r="B11" s="13">
        <v>7</v>
      </c>
      <c r="C11" s="15" t="s">
        <v>16</v>
      </c>
      <c r="D11" s="1">
        <v>6</v>
      </c>
      <c r="E11" s="2"/>
      <c r="F11" s="1">
        <v>3</v>
      </c>
      <c r="G11" s="14">
        <f t="shared" si="5"/>
        <v>45019</v>
      </c>
      <c r="H11" s="7">
        <f t="shared" si="6"/>
        <v>45040</v>
      </c>
      <c r="I11" s="5" t="str">
        <f t="shared" si="8"/>
        <v/>
      </c>
      <c r="J11" s="5" t="str">
        <f t="shared" si="8"/>
        <v/>
      </c>
      <c r="K11" s="5" t="str">
        <f t="shared" si="8"/>
        <v/>
      </c>
      <c r="L11" s="5" t="str">
        <f t="shared" si="8"/>
        <v/>
      </c>
      <c r="M11" s="5" t="str">
        <f t="shared" si="8"/>
        <v/>
      </c>
      <c r="N11" s="5" t="str">
        <f t="shared" si="8"/>
        <v/>
      </c>
      <c r="O11" s="5" t="str">
        <f t="shared" si="8"/>
        <v/>
      </c>
      <c r="P11" s="5" t="str">
        <f t="shared" si="8"/>
        <v/>
      </c>
      <c r="Q11" s="5" t="str">
        <f t="shared" si="8"/>
        <v/>
      </c>
      <c r="R11" s="5" t="str">
        <f t="shared" si="8"/>
        <v/>
      </c>
      <c r="S11" s="5" t="str">
        <f t="shared" si="8"/>
        <v/>
      </c>
      <c r="T11" s="5" t="str">
        <f t="shared" si="8"/>
        <v/>
      </c>
      <c r="U11" s="5" t="str">
        <f t="shared" si="8"/>
        <v/>
      </c>
      <c r="V11" s="5">
        <f t="shared" si="8"/>
        <v>1</v>
      </c>
      <c r="W11" s="5">
        <f t="shared" si="8"/>
        <v>1</v>
      </c>
      <c r="X11" s="5">
        <f t="shared" si="8"/>
        <v>1</v>
      </c>
      <c r="Y11" s="5" t="str">
        <f t="shared" si="9"/>
        <v/>
      </c>
      <c r="Z11" s="5" t="str">
        <f t="shared" si="9"/>
        <v/>
      </c>
      <c r="AA11" s="5" t="str">
        <f t="shared" si="9"/>
        <v/>
      </c>
      <c r="AB11" s="5" t="str">
        <f t="shared" si="9"/>
        <v/>
      </c>
      <c r="AC11" s="5" t="str">
        <f t="shared" si="9"/>
        <v/>
      </c>
      <c r="AD11" s="5" t="str">
        <f t="shared" si="9"/>
        <v/>
      </c>
      <c r="AE11" s="5" t="str">
        <f t="shared" si="9"/>
        <v/>
      </c>
      <c r="AF11" s="5" t="str">
        <f t="shared" si="9"/>
        <v/>
      </c>
      <c r="AG11" s="5" t="str">
        <f t="shared" si="9"/>
        <v/>
      </c>
      <c r="AH11" s="5" t="str">
        <f t="shared" si="9"/>
        <v/>
      </c>
      <c r="AI11" s="5" t="str">
        <f t="shared" si="9"/>
        <v/>
      </c>
      <c r="AJ11" s="5" t="str">
        <f t="shared" si="9"/>
        <v/>
      </c>
      <c r="AK11" s="5" t="str">
        <f t="shared" si="9"/>
        <v/>
      </c>
      <c r="AL11" s="5" t="str">
        <f t="shared" si="9"/>
        <v/>
      </c>
      <c r="AM11" s="5" t="str">
        <f t="shared" si="9"/>
        <v/>
      </c>
      <c r="AN11" s="5" t="str">
        <f t="shared" si="9"/>
        <v/>
      </c>
      <c r="AO11" s="5" t="str">
        <f t="shared" si="10"/>
        <v/>
      </c>
      <c r="AP11" s="5" t="str">
        <f t="shared" si="10"/>
        <v/>
      </c>
      <c r="AQ11" s="5" t="str">
        <f t="shared" si="10"/>
        <v/>
      </c>
      <c r="AR11" s="5" t="str">
        <f t="shared" si="10"/>
        <v/>
      </c>
      <c r="AS11" s="5" t="str">
        <f t="shared" si="10"/>
        <v/>
      </c>
      <c r="AT11" s="5" t="str">
        <f t="shared" si="10"/>
        <v/>
      </c>
      <c r="AU11" s="5" t="str">
        <f t="shared" si="10"/>
        <v/>
      </c>
      <c r="AV11" s="5" t="str">
        <f t="shared" si="10"/>
        <v/>
      </c>
      <c r="AW11" s="5" t="str">
        <f t="shared" si="10"/>
        <v/>
      </c>
      <c r="AX11" s="5" t="str">
        <f t="shared" si="10"/>
        <v/>
      </c>
      <c r="AY11" s="5" t="str">
        <f t="shared" si="10"/>
        <v/>
      </c>
      <c r="AZ11" s="5" t="str">
        <f t="shared" si="10"/>
        <v/>
      </c>
      <c r="BA11" s="5" t="str">
        <f t="shared" si="10"/>
        <v/>
      </c>
      <c r="BB11" s="5" t="str">
        <f t="shared" si="10"/>
        <v/>
      </c>
      <c r="BC11" s="5" t="str">
        <f t="shared" si="10"/>
        <v/>
      </c>
      <c r="BD11" s="5" t="str">
        <f t="shared" si="10"/>
        <v/>
      </c>
      <c r="BE11" s="5" t="str">
        <f t="shared" si="11"/>
        <v/>
      </c>
      <c r="BF11" s="5" t="str">
        <f t="shared" si="11"/>
        <v/>
      </c>
      <c r="BG11" s="5" t="str">
        <f t="shared" si="11"/>
        <v/>
      </c>
      <c r="BH11" s="5" t="str">
        <f t="shared" si="11"/>
        <v/>
      </c>
    </row>
    <row r="12" spans="1:217" s="30" customFormat="1" ht="15" customHeight="1" x14ac:dyDescent="0.3">
      <c r="A12" s="27" t="s">
        <v>8</v>
      </c>
      <c r="B12" s="13">
        <v>8</v>
      </c>
      <c r="C12" s="15" t="s">
        <v>17</v>
      </c>
      <c r="D12" s="1">
        <v>7</v>
      </c>
      <c r="E12" s="8"/>
      <c r="F12" s="1">
        <v>3</v>
      </c>
      <c r="G12" s="14">
        <f t="shared" ref="G12" si="12">IF(AND(C12&lt;&gt;"",F12&gt;0),IF(D12=0,E12,VLOOKUP(D12,tableau,7,FALSE)),"")</f>
        <v>45040</v>
      </c>
      <c r="H12" s="7">
        <f t="shared" ref="H12" si="13">IF(AND(C12&lt;&gt;"",ISBLANK(D12),E12&lt;&gt;"",F12&gt;0,ISNUMBER(F12)),E12+7*F12,
IF(AND(C12&lt;&gt;"",D12&lt;&gt;"",E12="",F12&gt;0,ISNUMBER(F12)),G12+7*F12,
IF(AND(C12&lt;&gt;"",F12="X"),G12,
"")))</f>
        <v>45061</v>
      </c>
      <c r="I12" s="5" t="str">
        <f t="shared" si="8"/>
        <v/>
      </c>
      <c r="J12" s="5" t="str">
        <f t="shared" si="8"/>
        <v/>
      </c>
      <c r="K12" s="5" t="str">
        <f t="shared" si="8"/>
        <v/>
      </c>
      <c r="L12" s="5" t="str">
        <f t="shared" si="8"/>
        <v/>
      </c>
      <c r="M12" s="5" t="str">
        <f t="shared" si="8"/>
        <v/>
      </c>
      <c r="N12" s="5" t="str">
        <f t="shared" si="8"/>
        <v/>
      </c>
      <c r="O12" s="5" t="str">
        <f t="shared" si="8"/>
        <v/>
      </c>
      <c r="P12" s="5" t="str">
        <f t="shared" si="8"/>
        <v/>
      </c>
      <c r="Q12" s="5" t="str">
        <f t="shared" si="8"/>
        <v/>
      </c>
      <c r="R12" s="5" t="str">
        <f t="shared" si="8"/>
        <v/>
      </c>
      <c r="S12" s="5" t="str">
        <f t="shared" si="8"/>
        <v/>
      </c>
      <c r="T12" s="5" t="str">
        <f t="shared" si="8"/>
        <v/>
      </c>
      <c r="U12" s="5" t="str">
        <f t="shared" si="8"/>
        <v/>
      </c>
      <c r="V12" s="5" t="str">
        <f t="shared" si="8"/>
        <v/>
      </c>
      <c r="W12" s="5" t="str">
        <f t="shared" si="8"/>
        <v/>
      </c>
      <c r="X12" s="5" t="str">
        <f t="shared" si="8"/>
        <v/>
      </c>
      <c r="Y12" s="5">
        <f t="shared" si="9"/>
        <v>1</v>
      </c>
      <c r="Z12" s="5">
        <f t="shared" si="9"/>
        <v>1</v>
      </c>
      <c r="AA12" s="5">
        <f t="shared" si="9"/>
        <v>1</v>
      </c>
      <c r="AB12" s="5" t="str">
        <f t="shared" si="9"/>
        <v/>
      </c>
      <c r="AC12" s="5" t="str">
        <f t="shared" si="9"/>
        <v/>
      </c>
      <c r="AD12" s="5" t="str">
        <f t="shared" si="9"/>
        <v/>
      </c>
      <c r="AE12" s="5" t="str">
        <f t="shared" si="9"/>
        <v/>
      </c>
      <c r="AF12" s="5" t="str">
        <f t="shared" si="9"/>
        <v/>
      </c>
      <c r="AG12" s="5" t="str">
        <f t="shared" si="9"/>
        <v/>
      </c>
      <c r="AH12" s="5" t="str">
        <f t="shared" si="9"/>
        <v/>
      </c>
      <c r="AI12" s="5" t="str">
        <f t="shared" si="9"/>
        <v/>
      </c>
      <c r="AJ12" s="5" t="str">
        <f t="shared" si="9"/>
        <v/>
      </c>
      <c r="AK12" s="5" t="str">
        <f t="shared" si="9"/>
        <v/>
      </c>
      <c r="AL12" s="5" t="str">
        <f t="shared" si="9"/>
        <v/>
      </c>
      <c r="AM12" s="5" t="str">
        <f t="shared" si="9"/>
        <v/>
      </c>
      <c r="AN12" s="5" t="str">
        <f t="shared" si="9"/>
        <v/>
      </c>
      <c r="AO12" s="5" t="str">
        <f t="shared" si="10"/>
        <v/>
      </c>
      <c r="AP12" s="5" t="str">
        <f t="shared" si="10"/>
        <v/>
      </c>
      <c r="AQ12" s="5" t="str">
        <f t="shared" si="10"/>
        <v/>
      </c>
      <c r="AR12" s="5" t="str">
        <f t="shared" si="10"/>
        <v/>
      </c>
      <c r="AS12" s="5" t="str">
        <f t="shared" si="10"/>
        <v/>
      </c>
      <c r="AT12" s="5" t="str">
        <f t="shared" si="10"/>
        <v/>
      </c>
      <c r="AU12" s="5" t="str">
        <f t="shared" si="10"/>
        <v/>
      </c>
      <c r="AV12" s="5" t="str">
        <f t="shared" si="10"/>
        <v/>
      </c>
      <c r="AW12" s="5" t="str">
        <f t="shared" si="10"/>
        <v/>
      </c>
      <c r="AX12" s="5" t="str">
        <f t="shared" si="10"/>
        <v/>
      </c>
      <c r="AY12" s="5" t="str">
        <f t="shared" si="10"/>
        <v/>
      </c>
      <c r="AZ12" s="5" t="str">
        <f t="shared" si="10"/>
        <v/>
      </c>
      <c r="BA12" s="5" t="str">
        <f t="shared" si="10"/>
        <v/>
      </c>
      <c r="BB12" s="5" t="str">
        <f t="shared" si="10"/>
        <v/>
      </c>
      <c r="BC12" s="5" t="str">
        <f t="shared" si="10"/>
        <v/>
      </c>
      <c r="BD12" s="5" t="str">
        <f t="shared" si="10"/>
        <v/>
      </c>
      <c r="BE12" s="5" t="str">
        <f t="shared" si="11"/>
        <v/>
      </c>
      <c r="BF12" s="5" t="str">
        <f t="shared" si="11"/>
        <v/>
      </c>
      <c r="BG12" s="5" t="str">
        <f t="shared" si="11"/>
        <v/>
      </c>
      <c r="BH12" s="5" t="str">
        <f t="shared" si="11"/>
        <v/>
      </c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</row>
    <row r="13" spans="1:217" s="30" customFormat="1" ht="15" customHeight="1" x14ac:dyDescent="0.3">
      <c r="A13" s="27" t="s">
        <v>8</v>
      </c>
      <c r="B13" s="13">
        <v>9</v>
      </c>
      <c r="C13" s="15" t="s">
        <v>18</v>
      </c>
      <c r="D13" s="1"/>
      <c r="E13" s="2">
        <v>45068</v>
      </c>
      <c r="F13" s="1">
        <v>2</v>
      </c>
      <c r="G13" s="14">
        <f t="shared" si="5"/>
        <v>45068</v>
      </c>
      <c r="H13" s="7">
        <f t="shared" si="6"/>
        <v>45082</v>
      </c>
      <c r="I13" s="5" t="str">
        <f t="shared" si="8"/>
        <v/>
      </c>
      <c r="J13" s="5" t="str">
        <f t="shared" si="8"/>
        <v/>
      </c>
      <c r="K13" s="5" t="str">
        <f t="shared" si="8"/>
        <v/>
      </c>
      <c r="L13" s="5" t="str">
        <f t="shared" si="8"/>
        <v/>
      </c>
      <c r="M13" s="5" t="str">
        <f t="shared" si="8"/>
        <v/>
      </c>
      <c r="N13" s="5" t="str">
        <f t="shared" si="8"/>
        <v/>
      </c>
      <c r="O13" s="5" t="str">
        <f t="shared" si="8"/>
        <v/>
      </c>
      <c r="P13" s="5" t="str">
        <f t="shared" si="8"/>
        <v/>
      </c>
      <c r="Q13" s="5" t="str">
        <f t="shared" si="8"/>
        <v/>
      </c>
      <c r="R13" s="5" t="str">
        <f t="shared" si="8"/>
        <v/>
      </c>
      <c r="S13" s="5" t="str">
        <f t="shared" si="8"/>
        <v/>
      </c>
      <c r="T13" s="5" t="str">
        <f t="shared" si="8"/>
        <v/>
      </c>
      <c r="U13" s="5" t="str">
        <f t="shared" si="8"/>
        <v/>
      </c>
      <c r="V13" s="5" t="str">
        <f t="shared" si="8"/>
        <v/>
      </c>
      <c r="W13" s="5" t="str">
        <f t="shared" si="8"/>
        <v/>
      </c>
      <c r="X13" s="5" t="str">
        <f t="shared" si="8"/>
        <v/>
      </c>
      <c r="Y13" s="5" t="str">
        <f t="shared" si="9"/>
        <v/>
      </c>
      <c r="Z13" s="5" t="str">
        <f t="shared" si="9"/>
        <v/>
      </c>
      <c r="AA13" s="5" t="str">
        <f t="shared" si="9"/>
        <v/>
      </c>
      <c r="AB13" s="5" t="str">
        <f t="shared" si="9"/>
        <v/>
      </c>
      <c r="AC13" s="5">
        <f t="shared" si="9"/>
        <v>1</v>
      </c>
      <c r="AD13" s="5">
        <f t="shared" si="9"/>
        <v>1</v>
      </c>
      <c r="AE13" s="5" t="str">
        <f t="shared" si="9"/>
        <v/>
      </c>
      <c r="AF13" s="5" t="str">
        <f t="shared" si="9"/>
        <v/>
      </c>
      <c r="AG13" s="5" t="str">
        <f t="shared" si="9"/>
        <v/>
      </c>
      <c r="AH13" s="5" t="str">
        <f t="shared" si="9"/>
        <v/>
      </c>
      <c r="AI13" s="5" t="str">
        <f t="shared" si="9"/>
        <v/>
      </c>
      <c r="AJ13" s="5" t="str">
        <f t="shared" si="9"/>
        <v/>
      </c>
      <c r="AK13" s="5" t="str">
        <f t="shared" si="9"/>
        <v/>
      </c>
      <c r="AL13" s="5" t="str">
        <f t="shared" si="9"/>
        <v/>
      </c>
      <c r="AM13" s="5" t="str">
        <f t="shared" si="9"/>
        <v/>
      </c>
      <c r="AN13" s="5" t="str">
        <f t="shared" si="9"/>
        <v/>
      </c>
      <c r="AO13" s="5" t="str">
        <f t="shared" si="10"/>
        <v/>
      </c>
      <c r="AP13" s="5" t="str">
        <f t="shared" si="10"/>
        <v/>
      </c>
      <c r="AQ13" s="5" t="str">
        <f t="shared" si="10"/>
        <v/>
      </c>
      <c r="AR13" s="5" t="str">
        <f t="shared" si="10"/>
        <v/>
      </c>
      <c r="AS13" s="5" t="str">
        <f t="shared" si="10"/>
        <v/>
      </c>
      <c r="AT13" s="5" t="str">
        <f t="shared" si="10"/>
        <v/>
      </c>
      <c r="AU13" s="5" t="str">
        <f t="shared" si="10"/>
        <v/>
      </c>
      <c r="AV13" s="5" t="str">
        <f t="shared" si="10"/>
        <v/>
      </c>
      <c r="AW13" s="5" t="str">
        <f t="shared" si="10"/>
        <v/>
      </c>
      <c r="AX13" s="5" t="str">
        <f t="shared" si="10"/>
        <v/>
      </c>
      <c r="AY13" s="5" t="str">
        <f t="shared" si="10"/>
        <v/>
      </c>
      <c r="AZ13" s="5" t="str">
        <f t="shared" si="10"/>
        <v/>
      </c>
      <c r="BA13" s="5" t="str">
        <f t="shared" si="10"/>
        <v/>
      </c>
      <c r="BB13" s="5" t="str">
        <f t="shared" si="10"/>
        <v/>
      </c>
      <c r="BC13" s="5" t="str">
        <f t="shared" si="10"/>
        <v/>
      </c>
      <c r="BD13" s="5" t="str">
        <f t="shared" si="10"/>
        <v/>
      </c>
      <c r="BE13" s="5" t="str">
        <f t="shared" si="11"/>
        <v/>
      </c>
      <c r="BF13" s="5" t="str">
        <f t="shared" si="11"/>
        <v/>
      </c>
      <c r="BG13" s="5" t="str">
        <f t="shared" si="11"/>
        <v/>
      </c>
      <c r="BH13" s="5" t="str">
        <f t="shared" si="11"/>
        <v/>
      </c>
    </row>
    <row r="14" spans="1:217" s="30" customFormat="1" ht="15" customHeight="1" x14ac:dyDescent="0.3">
      <c r="A14" s="27" t="s">
        <v>8</v>
      </c>
      <c r="B14" s="13">
        <v>10</v>
      </c>
      <c r="C14" s="15" t="s">
        <v>19</v>
      </c>
      <c r="D14" s="1">
        <v>9</v>
      </c>
      <c r="E14" s="2"/>
      <c r="F14" s="1">
        <v>3</v>
      </c>
      <c r="G14" s="14">
        <f t="shared" si="5"/>
        <v>45082</v>
      </c>
      <c r="H14" s="7">
        <f t="shared" si="6"/>
        <v>45103</v>
      </c>
      <c r="I14" s="5" t="str">
        <f t="shared" si="8"/>
        <v/>
      </c>
      <c r="J14" s="5" t="str">
        <f t="shared" si="8"/>
        <v/>
      </c>
      <c r="K14" s="5" t="str">
        <f t="shared" si="8"/>
        <v/>
      </c>
      <c r="L14" s="5" t="str">
        <f t="shared" si="8"/>
        <v/>
      </c>
      <c r="M14" s="5" t="str">
        <f t="shared" si="8"/>
        <v/>
      </c>
      <c r="N14" s="5" t="str">
        <f t="shared" si="8"/>
        <v/>
      </c>
      <c r="O14" s="5" t="str">
        <f t="shared" si="8"/>
        <v/>
      </c>
      <c r="P14" s="5" t="str">
        <f t="shared" si="8"/>
        <v/>
      </c>
      <c r="Q14" s="5" t="str">
        <f t="shared" si="8"/>
        <v/>
      </c>
      <c r="R14" s="5" t="str">
        <f t="shared" si="8"/>
        <v/>
      </c>
      <c r="S14" s="5" t="str">
        <f t="shared" si="8"/>
        <v/>
      </c>
      <c r="T14" s="5" t="str">
        <f t="shared" si="8"/>
        <v/>
      </c>
      <c r="U14" s="5" t="str">
        <f t="shared" si="8"/>
        <v/>
      </c>
      <c r="V14" s="5" t="str">
        <f t="shared" si="8"/>
        <v/>
      </c>
      <c r="W14" s="5" t="str">
        <f t="shared" si="8"/>
        <v/>
      </c>
      <c r="X14" s="5" t="str">
        <f t="shared" si="8"/>
        <v/>
      </c>
      <c r="Y14" s="5" t="str">
        <f t="shared" si="9"/>
        <v/>
      </c>
      <c r="Z14" s="5" t="str">
        <f t="shared" si="9"/>
        <v/>
      </c>
      <c r="AA14" s="5" t="str">
        <f t="shared" si="9"/>
        <v/>
      </c>
      <c r="AB14" s="5" t="str">
        <f t="shared" si="9"/>
        <v/>
      </c>
      <c r="AC14" s="5" t="str">
        <f t="shared" si="9"/>
        <v/>
      </c>
      <c r="AD14" s="5" t="str">
        <f t="shared" si="9"/>
        <v/>
      </c>
      <c r="AE14" s="5">
        <f t="shared" si="9"/>
        <v>1</v>
      </c>
      <c r="AF14" s="5">
        <f t="shared" si="9"/>
        <v>1</v>
      </c>
      <c r="AG14" s="5">
        <f t="shared" si="9"/>
        <v>1</v>
      </c>
      <c r="AH14" s="5" t="str">
        <f t="shared" si="9"/>
        <v/>
      </c>
      <c r="AI14" s="5" t="str">
        <f t="shared" si="9"/>
        <v/>
      </c>
      <c r="AJ14" s="5" t="str">
        <f t="shared" si="9"/>
        <v/>
      </c>
      <c r="AK14" s="5" t="str">
        <f t="shared" si="9"/>
        <v/>
      </c>
      <c r="AL14" s="5" t="str">
        <f t="shared" si="9"/>
        <v/>
      </c>
      <c r="AM14" s="5" t="str">
        <f t="shared" si="9"/>
        <v/>
      </c>
      <c r="AN14" s="5" t="str">
        <f t="shared" si="9"/>
        <v/>
      </c>
      <c r="AO14" s="5" t="str">
        <f t="shared" si="10"/>
        <v/>
      </c>
      <c r="AP14" s="5" t="str">
        <f t="shared" si="10"/>
        <v/>
      </c>
      <c r="AQ14" s="5" t="str">
        <f t="shared" si="10"/>
        <v/>
      </c>
      <c r="AR14" s="5" t="str">
        <f t="shared" si="10"/>
        <v/>
      </c>
      <c r="AS14" s="5" t="str">
        <f t="shared" si="10"/>
        <v/>
      </c>
      <c r="AT14" s="5" t="str">
        <f t="shared" si="10"/>
        <v/>
      </c>
      <c r="AU14" s="5" t="str">
        <f t="shared" si="10"/>
        <v/>
      </c>
      <c r="AV14" s="5" t="str">
        <f t="shared" si="10"/>
        <v/>
      </c>
      <c r="AW14" s="5" t="str">
        <f t="shared" si="10"/>
        <v/>
      </c>
      <c r="AX14" s="5" t="str">
        <f t="shared" si="10"/>
        <v/>
      </c>
      <c r="AY14" s="5" t="str">
        <f t="shared" si="10"/>
        <v/>
      </c>
      <c r="AZ14" s="5" t="str">
        <f t="shared" si="10"/>
        <v/>
      </c>
      <c r="BA14" s="5" t="str">
        <f t="shared" si="10"/>
        <v/>
      </c>
      <c r="BB14" s="5" t="str">
        <f t="shared" si="10"/>
        <v/>
      </c>
      <c r="BC14" s="5" t="str">
        <f t="shared" si="10"/>
        <v/>
      </c>
      <c r="BD14" s="5" t="str">
        <f t="shared" si="10"/>
        <v/>
      </c>
      <c r="BE14" s="5" t="str">
        <f t="shared" si="11"/>
        <v/>
      </c>
      <c r="BF14" s="5" t="str">
        <f t="shared" si="11"/>
        <v/>
      </c>
      <c r="BG14" s="5" t="str">
        <f t="shared" si="11"/>
        <v/>
      </c>
      <c r="BH14" s="5" t="str">
        <f t="shared" si="11"/>
        <v/>
      </c>
    </row>
    <row r="15" spans="1:217" s="30" customFormat="1" ht="15" customHeight="1" x14ac:dyDescent="0.3">
      <c r="A15" s="27" t="s">
        <v>8</v>
      </c>
      <c r="B15" s="13">
        <v>11</v>
      </c>
      <c r="C15" s="15" t="s">
        <v>20</v>
      </c>
      <c r="D15" s="1">
        <v>10</v>
      </c>
      <c r="E15" s="2"/>
      <c r="F15" s="1">
        <v>1</v>
      </c>
      <c r="G15" s="14">
        <f t="shared" si="5"/>
        <v>45103</v>
      </c>
      <c r="H15" s="7">
        <f t="shared" si="6"/>
        <v>45110</v>
      </c>
      <c r="I15" s="5" t="str">
        <f t="shared" si="8"/>
        <v/>
      </c>
      <c r="J15" s="5" t="str">
        <f t="shared" si="8"/>
        <v/>
      </c>
      <c r="K15" s="5" t="str">
        <f t="shared" si="8"/>
        <v/>
      </c>
      <c r="L15" s="5" t="str">
        <f t="shared" si="8"/>
        <v/>
      </c>
      <c r="M15" s="5" t="str">
        <f t="shared" si="8"/>
        <v/>
      </c>
      <c r="N15" s="5" t="str">
        <f t="shared" si="8"/>
        <v/>
      </c>
      <c r="O15" s="5" t="str">
        <f t="shared" si="8"/>
        <v/>
      </c>
      <c r="P15" s="5" t="str">
        <f t="shared" si="8"/>
        <v/>
      </c>
      <c r="Q15" s="5" t="str">
        <f t="shared" si="8"/>
        <v/>
      </c>
      <c r="R15" s="5" t="str">
        <f t="shared" si="8"/>
        <v/>
      </c>
      <c r="S15" s="5" t="str">
        <f t="shared" si="8"/>
        <v/>
      </c>
      <c r="T15" s="5" t="str">
        <f t="shared" si="8"/>
        <v/>
      </c>
      <c r="U15" s="5" t="str">
        <f t="shared" si="8"/>
        <v/>
      </c>
      <c r="V15" s="5" t="str">
        <f t="shared" si="8"/>
        <v/>
      </c>
      <c r="W15" s="5" t="str">
        <f t="shared" si="8"/>
        <v/>
      </c>
      <c r="X15" s="5" t="str">
        <f t="shared" si="8"/>
        <v/>
      </c>
      <c r="Y15" s="5" t="str">
        <f t="shared" si="9"/>
        <v/>
      </c>
      <c r="Z15" s="5" t="str">
        <f t="shared" si="9"/>
        <v/>
      </c>
      <c r="AA15" s="5" t="str">
        <f t="shared" si="9"/>
        <v/>
      </c>
      <c r="AB15" s="5" t="str">
        <f t="shared" si="9"/>
        <v/>
      </c>
      <c r="AC15" s="5" t="str">
        <f t="shared" si="9"/>
        <v/>
      </c>
      <c r="AD15" s="5" t="str">
        <f t="shared" si="9"/>
        <v/>
      </c>
      <c r="AE15" s="5" t="str">
        <f t="shared" si="9"/>
        <v/>
      </c>
      <c r="AF15" s="5" t="str">
        <f t="shared" si="9"/>
        <v/>
      </c>
      <c r="AG15" s="5" t="str">
        <f t="shared" si="9"/>
        <v/>
      </c>
      <c r="AH15" s="5">
        <f t="shared" si="9"/>
        <v>1</v>
      </c>
      <c r="AI15" s="5" t="str">
        <f t="shared" si="9"/>
        <v/>
      </c>
      <c r="AJ15" s="5" t="str">
        <f t="shared" si="9"/>
        <v/>
      </c>
      <c r="AK15" s="5" t="str">
        <f t="shared" si="9"/>
        <v/>
      </c>
      <c r="AL15" s="5" t="str">
        <f t="shared" si="9"/>
        <v/>
      </c>
      <c r="AM15" s="5" t="str">
        <f t="shared" si="9"/>
        <v/>
      </c>
      <c r="AN15" s="5" t="str">
        <f t="shared" si="9"/>
        <v/>
      </c>
      <c r="AO15" s="5" t="str">
        <f t="shared" si="10"/>
        <v/>
      </c>
      <c r="AP15" s="5" t="str">
        <f t="shared" si="10"/>
        <v/>
      </c>
      <c r="AQ15" s="5" t="str">
        <f t="shared" si="10"/>
        <v/>
      </c>
      <c r="AR15" s="5" t="str">
        <f t="shared" si="10"/>
        <v/>
      </c>
      <c r="AS15" s="5" t="str">
        <f t="shared" si="10"/>
        <v/>
      </c>
      <c r="AT15" s="5" t="str">
        <f t="shared" si="10"/>
        <v/>
      </c>
      <c r="AU15" s="5" t="str">
        <f t="shared" si="10"/>
        <v/>
      </c>
      <c r="AV15" s="5" t="str">
        <f t="shared" si="10"/>
        <v/>
      </c>
      <c r="AW15" s="5" t="str">
        <f t="shared" si="10"/>
        <v/>
      </c>
      <c r="AX15" s="5" t="str">
        <f t="shared" si="10"/>
        <v/>
      </c>
      <c r="AY15" s="5" t="str">
        <f t="shared" si="10"/>
        <v/>
      </c>
      <c r="AZ15" s="5" t="str">
        <f t="shared" si="10"/>
        <v/>
      </c>
      <c r="BA15" s="5" t="str">
        <f t="shared" si="10"/>
        <v/>
      </c>
      <c r="BB15" s="5" t="str">
        <f t="shared" si="10"/>
        <v/>
      </c>
      <c r="BC15" s="5" t="str">
        <f t="shared" si="10"/>
        <v/>
      </c>
      <c r="BD15" s="5" t="str">
        <f t="shared" si="10"/>
        <v/>
      </c>
      <c r="BE15" s="5" t="str">
        <f t="shared" si="11"/>
        <v/>
      </c>
      <c r="BF15" s="5" t="str">
        <f t="shared" si="11"/>
        <v/>
      </c>
      <c r="BG15" s="5" t="str">
        <f t="shared" si="11"/>
        <v/>
      </c>
      <c r="BH15" s="5" t="str">
        <f t="shared" si="11"/>
        <v/>
      </c>
    </row>
    <row r="16" spans="1:217" s="30" customFormat="1" ht="15" customHeight="1" x14ac:dyDescent="0.3">
      <c r="A16" s="27" t="s">
        <v>8</v>
      </c>
      <c r="B16" s="13">
        <v>12</v>
      </c>
      <c r="C16" s="15" t="s">
        <v>21</v>
      </c>
      <c r="D16" s="1">
        <v>11</v>
      </c>
      <c r="E16" s="2"/>
      <c r="F16" s="1">
        <v>3</v>
      </c>
      <c r="G16" s="14">
        <f t="shared" si="5"/>
        <v>45110</v>
      </c>
      <c r="H16" s="7">
        <f t="shared" si="6"/>
        <v>45131</v>
      </c>
      <c r="I16" s="5" t="str">
        <f t="shared" si="8"/>
        <v/>
      </c>
      <c r="J16" s="5" t="str">
        <f t="shared" si="8"/>
        <v/>
      </c>
      <c r="K16" s="5" t="str">
        <f t="shared" si="8"/>
        <v/>
      </c>
      <c r="L16" s="5" t="str">
        <f t="shared" si="8"/>
        <v/>
      </c>
      <c r="M16" s="5" t="str">
        <f t="shared" si="8"/>
        <v/>
      </c>
      <c r="N16" s="5" t="str">
        <f t="shared" si="8"/>
        <v/>
      </c>
      <c r="O16" s="5" t="str">
        <f t="shared" si="8"/>
        <v/>
      </c>
      <c r="P16" s="5" t="str">
        <f t="shared" si="8"/>
        <v/>
      </c>
      <c r="Q16" s="5" t="str">
        <f t="shared" si="8"/>
        <v/>
      </c>
      <c r="R16" s="5" t="str">
        <f t="shared" si="8"/>
        <v/>
      </c>
      <c r="S16" s="5" t="str">
        <f t="shared" si="8"/>
        <v/>
      </c>
      <c r="T16" s="5" t="str">
        <f t="shared" si="8"/>
        <v/>
      </c>
      <c r="U16" s="5" t="str">
        <f t="shared" si="8"/>
        <v/>
      </c>
      <c r="V16" s="5" t="str">
        <f t="shared" si="8"/>
        <v/>
      </c>
      <c r="W16" s="5" t="str">
        <f t="shared" si="8"/>
        <v/>
      </c>
      <c r="X16" s="5" t="str">
        <f t="shared" si="8"/>
        <v/>
      </c>
      <c r="Y16" s="5" t="str">
        <f t="shared" si="9"/>
        <v/>
      </c>
      <c r="Z16" s="5" t="str">
        <f t="shared" si="9"/>
        <v/>
      </c>
      <c r="AA16" s="5" t="str">
        <f t="shared" si="9"/>
        <v/>
      </c>
      <c r="AB16" s="5" t="str">
        <f t="shared" si="9"/>
        <v/>
      </c>
      <c r="AC16" s="5" t="str">
        <f t="shared" si="9"/>
        <v/>
      </c>
      <c r="AD16" s="5" t="str">
        <f t="shared" si="9"/>
        <v/>
      </c>
      <c r="AE16" s="5" t="str">
        <f t="shared" si="9"/>
        <v/>
      </c>
      <c r="AF16" s="5" t="str">
        <f t="shared" si="9"/>
        <v/>
      </c>
      <c r="AG16" s="5" t="str">
        <f t="shared" si="9"/>
        <v/>
      </c>
      <c r="AH16" s="5" t="str">
        <f t="shared" si="9"/>
        <v/>
      </c>
      <c r="AI16" s="5">
        <f t="shared" si="9"/>
        <v>1</v>
      </c>
      <c r="AJ16" s="5">
        <f t="shared" si="9"/>
        <v>1</v>
      </c>
      <c r="AK16" s="5">
        <f t="shared" si="9"/>
        <v>1</v>
      </c>
      <c r="AL16" s="5" t="str">
        <f t="shared" si="9"/>
        <v/>
      </c>
      <c r="AM16" s="5" t="str">
        <f t="shared" si="9"/>
        <v/>
      </c>
      <c r="AN16" s="5" t="str">
        <f t="shared" si="9"/>
        <v/>
      </c>
      <c r="AO16" s="5" t="str">
        <f t="shared" si="10"/>
        <v/>
      </c>
      <c r="AP16" s="5" t="str">
        <f t="shared" si="10"/>
        <v/>
      </c>
      <c r="AQ16" s="5" t="str">
        <f t="shared" si="10"/>
        <v/>
      </c>
      <c r="AR16" s="5" t="str">
        <f t="shared" si="10"/>
        <v/>
      </c>
      <c r="AS16" s="5" t="str">
        <f t="shared" si="10"/>
        <v/>
      </c>
      <c r="AT16" s="5" t="str">
        <f t="shared" si="10"/>
        <v/>
      </c>
      <c r="AU16" s="5" t="str">
        <f t="shared" si="10"/>
        <v/>
      </c>
      <c r="AV16" s="5" t="str">
        <f t="shared" si="10"/>
        <v/>
      </c>
      <c r="AW16" s="5" t="str">
        <f t="shared" si="10"/>
        <v/>
      </c>
      <c r="AX16" s="5" t="str">
        <f t="shared" si="10"/>
        <v/>
      </c>
      <c r="AY16" s="5" t="str">
        <f t="shared" si="10"/>
        <v/>
      </c>
      <c r="AZ16" s="5" t="str">
        <f t="shared" si="10"/>
        <v/>
      </c>
      <c r="BA16" s="5" t="str">
        <f t="shared" si="10"/>
        <v/>
      </c>
      <c r="BB16" s="5" t="str">
        <f t="shared" si="10"/>
        <v/>
      </c>
      <c r="BC16" s="5" t="str">
        <f t="shared" si="10"/>
        <v/>
      </c>
      <c r="BD16" s="5" t="str">
        <f t="shared" si="10"/>
        <v/>
      </c>
      <c r="BE16" s="5" t="str">
        <f t="shared" si="11"/>
        <v/>
      </c>
      <c r="BF16" s="5" t="str">
        <f t="shared" si="11"/>
        <v/>
      </c>
      <c r="BG16" s="5" t="str">
        <f t="shared" si="11"/>
        <v/>
      </c>
      <c r="BH16" s="5" t="str">
        <f t="shared" si="11"/>
        <v/>
      </c>
    </row>
    <row r="17" spans="1:60" s="30" customFormat="1" ht="15" customHeight="1" x14ac:dyDescent="0.3">
      <c r="A17" s="27" t="s">
        <v>8</v>
      </c>
      <c r="B17" s="13">
        <v>13</v>
      </c>
      <c r="C17" s="15" t="s">
        <v>22</v>
      </c>
      <c r="D17" s="1">
        <v>12</v>
      </c>
      <c r="E17" s="2"/>
      <c r="F17" s="1">
        <v>2</v>
      </c>
      <c r="G17" s="14">
        <f t="shared" si="5"/>
        <v>45131</v>
      </c>
      <c r="H17" s="7">
        <f t="shared" si="6"/>
        <v>45145</v>
      </c>
      <c r="I17" s="5" t="str">
        <f t="shared" si="8"/>
        <v/>
      </c>
      <c r="J17" s="5" t="str">
        <f t="shared" si="8"/>
        <v/>
      </c>
      <c r="K17" s="5" t="str">
        <f t="shared" si="8"/>
        <v/>
      </c>
      <c r="L17" s="5" t="str">
        <f t="shared" si="8"/>
        <v/>
      </c>
      <c r="M17" s="5" t="str">
        <f t="shared" si="8"/>
        <v/>
      </c>
      <c r="N17" s="5" t="str">
        <f t="shared" si="8"/>
        <v/>
      </c>
      <c r="O17" s="5" t="str">
        <f t="shared" si="8"/>
        <v/>
      </c>
      <c r="P17" s="5" t="str">
        <f t="shared" si="8"/>
        <v/>
      </c>
      <c r="Q17" s="5" t="str">
        <f t="shared" si="8"/>
        <v/>
      </c>
      <c r="R17" s="5" t="str">
        <f t="shared" si="8"/>
        <v/>
      </c>
      <c r="S17" s="5" t="str">
        <f t="shared" si="8"/>
        <v/>
      </c>
      <c r="T17" s="5" t="str">
        <f t="shared" si="8"/>
        <v/>
      </c>
      <c r="U17" s="5" t="str">
        <f t="shared" si="8"/>
        <v/>
      </c>
      <c r="V17" s="5" t="str">
        <f t="shared" si="8"/>
        <v/>
      </c>
      <c r="W17" s="5" t="str">
        <f t="shared" si="8"/>
        <v/>
      </c>
      <c r="X17" s="5" t="str">
        <f t="shared" si="8"/>
        <v/>
      </c>
      <c r="Y17" s="5" t="str">
        <f t="shared" si="9"/>
        <v/>
      </c>
      <c r="Z17" s="5" t="str">
        <f t="shared" si="9"/>
        <v/>
      </c>
      <c r="AA17" s="5" t="str">
        <f t="shared" si="9"/>
        <v/>
      </c>
      <c r="AB17" s="5" t="str">
        <f t="shared" si="9"/>
        <v/>
      </c>
      <c r="AC17" s="5" t="str">
        <f t="shared" si="9"/>
        <v/>
      </c>
      <c r="AD17" s="5" t="str">
        <f t="shared" si="9"/>
        <v/>
      </c>
      <c r="AE17" s="5" t="str">
        <f t="shared" si="9"/>
        <v/>
      </c>
      <c r="AF17" s="5" t="str">
        <f t="shared" si="9"/>
        <v/>
      </c>
      <c r="AG17" s="5" t="str">
        <f t="shared" si="9"/>
        <v/>
      </c>
      <c r="AH17" s="5" t="str">
        <f t="shared" si="9"/>
        <v/>
      </c>
      <c r="AI17" s="5" t="str">
        <f t="shared" si="9"/>
        <v/>
      </c>
      <c r="AJ17" s="5" t="str">
        <f t="shared" si="9"/>
        <v/>
      </c>
      <c r="AK17" s="5" t="str">
        <f t="shared" si="9"/>
        <v/>
      </c>
      <c r="AL17" s="5">
        <f t="shared" si="9"/>
        <v>1</v>
      </c>
      <c r="AM17" s="5">
        <f t="shared" si="9"/>
        <v>1</v>
      </c>
      <c r="AN17" s="5" t="str">
        <f t="shared" si="9"/>
        <v/>
      </c>
      <c r="AO17" s="5" t="str">
        <f t="shared" si="10"/>
        <v/>
      </c>
      <c r="AP17" s="5" t="str">
        <f t="shared" si="10"/>
        <v/>
      </c>
      <c r="AQ17" s="5" t="str">
        <f t="shared" si="10"/>
        <v/>
      </c>
      <c r="AR17" s="5" t="str">
        <f t="shared" si="10"/>
        <v/>
      </c>
      <c r="AS17" s="5" t="str">
        <f t="shared" si="10"/>
        <v/>
      </c>
      <c r="AT17" s="5" t="str">
        <f t="shared" si="10"/>
        <v/>
      </c>
      <c r="AU17" s="5" t="str">
        <f t="shared" si="10"/>
        <v/>
      </c>
      <c r="AV17" s="5" t="str">
        <f t="shared" si="10"/>
        <v/>
      </c>
      <c r="AW17" s="5" t="str">
        <f t="shared" si="10"/>
        <v/>
      </c>
      <c r="AX17" s="5" t="str">
        <f t="shared" si="10"/>
        <v/>
      </c>
      <c r="AY17" s="5" t="str">
        <f t="shared" si="10"/>
        <v/>
      </c>
      <c r="AZ17" s="5" t="str">
        <f t="shared" si="10"/>
        <v/>
      </c>
      <c r="BA17" s="5" t="str">
        <f t="shared" si="10"/>
        <v/>
      </c>
      <c r="BB17" s="5" t="str">
        <f t="shared" si="10"/>
        <v/>
      </c>
      <c r="BC17" s="5" t="str">
        <f t="shared" si="10"/>
        <v/>
      </c>
      <c r="BD17" s="5" t="str">
        <f t="shared" si="10"/>
        <v/>
      </c>
      <c r="BE17" s="5" t="str">
        <f t="shared" si="11"/>
        <v/>
      </c>
      <c r="BF17" s="5" t="str">
        <f t="shared" si="11"/>
        <v/>
      </c>
      <c r="BG17" s="5" t="str">
        <f t="shared" si="11"/>
        <v/>
      </c>
      <c r="BH17" s="5" t="str">
        <f t="shared" si="11"/>
        <v/>
      </c>
    </row>
    <row r="18" spans="1:60" s="30" customFormat="1" ht="15" customHeight="1" x14ac:dyDescent="0.3">
      <c r="A18" s="27" t="s">
        <v>8</v>
      </c>
      <c r="B18" s="13">
        <v>14</v>
      </c>
      <c r="C18" s="15" t="s">
        <v>23</v>
      </c>
      <c r="D18" s="1"/>
      <c r="E18" s="2">
        <v>45173</v>
      </c>
      <c r="F18" s="1">
        <v>4</v>
      </c>
      <c r="G18" s="14">
        <f t="shared" si="5"/>
        <v>45173</v>
      </c>
      <c r="H18" s="7">
        <f t="shared" si="6"/>
        <v>45201</v>
      </c>
      <c r="I18" s="5" t="str">
        <f t="shared" si="8"/>
        <v/>
      </c>
      <c r="J18" s="5" t="str">
        <f t="shared" si="8"/>
        <v/>
      </c>
      <c r="K18" s="5" t="str">
        <f t="shared" si="8"/>
        <v/>
      </c>
      <c r="L18" s="5" t="str">
        <f t="shared" si="8"/>
        <v/>
      </c>
      <c r="M18" s="5" t="str">
        <f t="shared" si="8"/>
        <v/>
      </c>
      <c r="N18" s="5" t="str">
        <f t="shared" si="8"/>
        <v/>
      </c>
      <c r="O18" s="5" t="str">
        <f t="shared" si="8"/>
        <v/>
      </c>
      <c r="P18" s="5" t="str">
        <f t="shared" si="8"/>
        <v/>
      </c>
      <c r="Q18" s="5" t="str">
        <f t="shared" si="8"/>
        <v/>
      </c>
      <c r="R18" s="5" t="str">
        <f t="shared" si="8"/>
        <v/>
      </c>
      <c r="S18" s="5" t="str">
        <f t="shared" si="8"/>
        <v/>
      </c>
      <c r="T18" s="5" t="str">
        <f t="shared" si="8"/>
        <v/>
      </c>
      <c r="U18" s="5" t="str">
        <f t="shared" si="8"/>
        <v/>
      </c>
      <c r="V18" s="5" t="str">
        <f t="shared" si="8"/>
        <v/>
      </c>
      <c r="W18" s="5" t="str">
        <f t="shared" si="8"/>
        <v/>
      </c>
      <c r="X18" s="5" t="str">
        <f t="shared" si="8"/>
        <v/>
      </c>
      <c r="Y18" s="5" t="str">
        <f t="shared" si="9"/>
        <v/>
      </c>
      <c r="Z18" s="5" t="str">
        <f t="shared" si="9"/>
        <v/>
      </c>
      <c r="AA18" s="5" t="str">
        <f t="shared" si="9"/>
        <v/>
      </c>
      <c r="AB18" s="5" t="str">
        <f t="shared" si="9"/>
        <v/>
      </c>
      <c r="AC18" s="5" t="str">
        <f t="shared" si="9"/>
        <v/>
      </c>
      <c r="AD18" s="5" t="str">
        <f t="shared" si="9"/>
        <v/>
      </c>
      <c r="AE18" s="5" t="str">
        <f t="shared" si="9"/>
        <v/>
      </c>
      <c r="AF18" s="5" t="str">
        <f t="shared" si="9"/>
        <v/>
      </c>
      <c r="AG18" s="5" t="str">
        <f t="shared" si="9"/>
        <v/>
      </c>
      <c r="AH18" s="5" t="str">
        <f t="shared" si="9"/>
        <v/>
      </c>
      <c r="AI18" s="5" t="str">
        <f t="shared" si="9"/>
        <v/>
      </c>
      <c r="AJ18" s="5" t="str">
        <f t="shared" si="9"/>
        <v/>
      </c>
      <c r="AK18" s="5" t="str">
        <f t="shared" si="9"/>
        <v/>
      </c>
      <c r="AL18" s="5" t="str">
        <f t="shared" si="9"/>
        <v/>
      </c>
      <c r="AM18" s="5" t="str">
        <f t="shared" si="9"/>
        <v/>
      </c>
      <c r="AN18" s="5" t="str">
        <f t="shared" si="9"/>
        <v/>
      </c>
      <c r="AO18" s="5" t="str">
        <f t="shared" si="10"/>
        <v/>
      </c>
      <c r="AP18" s="5" t="str">
        <f t="shared" si="10"/>
        <v/>
      </c>
      <c r="AQ18" s="5" t="str">
        <f t="shared" si="10"/>
        <v/>
      </c>
      <c r="AR18" s="5">
        <f t="shared" si="10"/>
        <v>1</v>
      </c>
      <c r="AS18" s="5">
        <f t="shared" si="10"/>
        <v>1</v>
      </c>
      <c r="AT18" s="5">
        <f t="shared" si="10"/>
        <v>1</v>
      </c>
      <c r="AU18" s="5">
        <f t="shared" si="10"/>
        <v>1</v>
      </c>
      <c r="AV18" s="5" t="str">
        <f t="shared" si="10"/>
        <v/>
      </c>
      <c r="AW18" s="5" t="str">
        <f t="shared" si="10"/>
        <v/>
      </c>
      <c r="AX18" s="5" t="str">
        <f t="shared" si="10"/>
        <v/>
      </c>
      <c r="AY18" s="5" t="str">
        <f t="shared" si="10"/>
        <v/>
      </c>
      <c r="AZ18" s="5" t="str">
        <f t="shared" si="10"/>
        <v/>
      </c>
      <c r="BA18" s="5" t="str">
        <f t="shared" si="10"/>
        <v/>
      </c>
      <c r="BB18" s="5" t="str">
        <f t="shared" si="10"/>
        <v/>
      </c>
      <c r="BC18" s="5" t="str">
        <f t="shared" si="10"/>
        <v/>
      </c>
      <c r="BD18" s="5" t="str">
        <f t="shared" si="10"/>
        <v/>
      </c>
      <c r="BE18" s="5" t="str">
        <f t="shared" si="11"/>
        <v/>
      </c>
      <c r="BF18" s="5" t="str">
        <f t="shared" si="11"/>
        <v/>
      </c>
      <c r="BG18" s="5" t="str">
        <f t="shared" si="11"/>
        <v/>
      </c>
      <c r="BH18" s="5" t="str">
        <f t="shared" si="11"/>
        <v/>
      </c>
    </row>
    <row r="19" spans="1:60" s="30" customFormat="1" ht="15" customHeight="1" x14ac:dyDescent="0.3">
      <c r="A19" s="27" t="s">
        <v>8</v>
      </c>
      <c r="B19" s="13">
        <v>15</v>
      </c>
      <c r="C19" s="15" t="s">
        <v>24</v>
      </c>
      <c r="D19" s="1">
        <v>14</v>
      </c>
      <c r="E19" s="2"/>
      <c r="F19" s="1">
        <v>1</v>
      </c>
      <c r="G19" s="14">
        <f t="shared" si="5"/>
        <v>45201</v>
      </c>
      <c r="H19" s="7">
        <f t="shared" si="6"/>
        <v>45208</v>
      </c>
      <c r="I19" s="5" t="str">
        <f t="shared" si="8"/>
        <v/>
      </c>
      <c r="J19" s="5" t="str">
        <f t="shared" si="8"/>
        <v/>
      </c>
      <c r="K19" s="5" t="str">
        <f t="shared" si="8"/>
        <v/>
      </c>
      <c r="L19" s="5" t="str">
        <f t="shared" si="8"/>
        <v/>
      </c>
      <c r="M19" s="5" t="str">
        <f t="shared" si="8"/>
        <v/>
      </c>
      <c r="N19" s="5" t="str">
        <f t="shared" si="8"/>
        <v/>
      </c>
      <c r="O19" s="5" t="str">
        <f t="shared" si="8"/>
        <v/>
      </c>
      <c r="P19" s="5" t="str">
        <f t="shared" si="8"/>
        <v/>
      </c>
      <c r="Q19" s="5" t="str">
        <f t="shared" si="8"/>
        <v/>
      </c>
      <c r="R19" s="5" t="str">
        <f t="shared" si="8"/>
        <v/>
      </c>
      <c r="S19" s="5" t="str">
        <f t="shared" si="8"/>
        <v/>
      </c>
      <c r="T19" s="5" t="str">
        <f t="shared" si="8"/>
        <v/>
      </c>
      <c r="U19" s="5" t="str">
        <f t="shared" si="8"/>
        <v/>
      </c>
      <c r="V19" s="5" t="str">
        <f t="shared" si="8"/>
        <v/>
      </c>
      <c r="W19" s="5" t="str">
        <f t="shared" si="8"/>
        <v/>
      </c>
      <c r="X19" s="5" t="str">
        <f t="shared" si="8"/>
        <v/>
      </c>
      <c r="Y19" s="5" t="str">
        <f t="shared" si="9"/>
        <v/>
      </c>
      <c r="Z19" s="5" t="str">
        <f t="shared" si="9"/>
        <v/>
      </c>
      <c r="AA19" s="5" t="str">
        <f t="shared" si="9"/>
        <v/>
      </c>
      <c r="AB19" s="5" t="str">
        <f t="shared" si="9"/>
        <v/>
      </c>
      <c r="AC19" s="5" t="str">
        <f t="shared" si="9"/>
        <v/>
      </c>
      <c r="AD19" s="5" t="str">
        <f t="shared" si="9"/>
        <v/>
      </c>
      <c r="AE19" s="5" t="str">
        <f t="shared" si="9"/>
        <v/>
      </c>
      <c r="AF19" s="5" t="str">
        <f t="shared" si="9"/>
        <v/>
      </c>
      <c r="AG19" s="5" t="str">
        <f t="shared" si="9"/>
        <v/>
      </c>
      <c r="AH19" s="5" t="str">
        <f t="shared" si="9"/>
        <v/>
      </c>
      <c r="AI19" s="5" t="str">
        <f t="shared" si="9"/>
        <v/>
      </c>
      <c r="AJ19" s="5" t="str">
        <f t="shared" si="9"/>
        <v/>
      </c>
      <c r="AK19" s="5" t="str">
        <f t="shared" si="9"/>
        <v/>
      </c>
      <c r="AL19" s="5" t="str">
        <f t="shared" si="9"/>
        <v/>
      </c>
      <c r="AM19" s="5" t="str">
        <f t="shared" si="9"/>
        <v/>
      </c>
      <c r="AN19" s="5" t="str">
        <f t="shared" si="9"/>
        <v/>
      </c>
      <c r="AO19" s="5" t="str">
        <f t="shared" si="10"/>
        <v/>
      </c>
      <c r="AP19" s="5" t="str">
        <f t="shared" si="10"/>
        <v/>
      </c>
      <c r="AQ19" s="5" t="str">
        <f t="shared" si="10"/>
        <v/>
      </c>
      <c r="AR19" s="5" t="str">
        <f t="shared" si="10"/>
        <v/>
      </c>
      <c r="AS19" s="5" t="str">
        <f t="shared" si="10"/>
        <v/>
      </c>
      <c r="AT19" s="5" t="str">
        <f t="shared" si="10"/>
        <v/>
      </c>
      <c r="AU19" s="5" t="str">
        <f t="shared" si="10"/>
        <v/>
      </c>
      <c r="AV19" s="5">
        <f t="shared" si="10"/>
        <v>1</v>
      </c>
      <c r="AW19" s="5" t="str">
        <f t="shared" si="10"/>
        <v/>
      </c>
      <c r="AX19" s="5" t="str">
        <f t="shared" si="10"/>
        <v/>
      </c>
      <c r="AY19" s="5" t="str">
        <f t="shared" si="10"/>
        <v/>
      </c>
      <c r="AZ19" s="5" t="str">
        <f t="shared" si="10"/>
        <v/>
      </c>
      <c r="BA19" s="5" t="str">
        <f t="shared" si="10"/>
        <v/>
      </c>
      <c r="BB19" s="5" t="str">
        <f t="shared" si="10"/>
        <v/>
      </c>
      <c r="BC19" s="5" t="str">
        <f t="shared" si="10"/>
        <v/>
      </c>
      <c r="BD19" s="5" t="str">
        <f t="shared" si="10"/>
        <v/>
      </c>
      <c r="BE19" s="5" t="str">
        <f t="shared" si="11"/>
        <v/>
      </c>
      <c r="BF19" s="5" t="str">
        <f t="shared" si="11"/>
        <v/>
      </c>
      <c r="BG19" s="5" t="str">
        <f t="shared" si="11"/>
        <v/>
      </c>
      <c r="BH19" s="5" t="str">
        <f t="shared" si="11"/>
        <v/>
      </c>
    </row>
    <row r="20" spans="1:60" s="30" customFormat="1" ht="15" customHeight="1" x14ac:dyDescent="0.3">
      <c r="A20" s="27" t="s">
        <v>8</v>
      </c>
      <c r="B20" s="13">
        <v>16</v>
      </c>
      <c r="C20" s="15" t="s">
        <v>25</v>
      </c>
      <c r="D20" s="1">
        <v>15</v>
      </c>
      <c r="E20" s="2"/>
      <c r="F20" s="1">
        <v>3</v>
      </c>
      <c r="G20" s="14">
        <f t="shared" si="5"/>
        <v>45208</v>
      </c>
      <c r="H20" s="7">
        <f t="shared" si="6"/>
        <v>45229</v>
      </c>
      <c r="I20" s="5" t="str">
        <f t="shared" si="8"/>
        <v/>
      </c>
      <c r="J20" s="5" t="str">
        <f t="shared" si="8"/>
        <v/>
      </c>
      <c r="K20" s="5" t="str">
        <f t="shared" si="8"/>
        <v/>
      </c>
      <c r="L20" s="5" t="str">
        <f t="shared" si="8"/>
        <v/>
      </c>
      <c r="M20" s="5" t="str">
        <f t="shared" si="8"/>
        <v/>
      </c>
      <c r="N20" s="5" t="str">
        <f t="shared" si="8"/>
        <v/>
      </c>
      <c r="O20" s="5" t="str">
        <f t="shared" si="8"/>
        <v/>
      </c>
      <c r="P20" s="5" t="str">
        <f t="shared" si="8"/>
        <v/>
      </c>
      <c r="Q20" s="5" t="str">
        <f t="shared" si="8"/>
        <v/>
      </c>
      <c r="R20" s="5" t="str">
        <f t="shared" si="8"/>
        <v/>
      </c>
      <c r="S20" s="5" t="str">
        <f t="shared" si="8"/>
        <v/>
      </c>
      <c r="T20" s="5" t="str">
        <f t="shared" si="8"/>
        <v/>
      </c>
      <c r="U20" s="5" t="str">
        <f t="shared" si="8"/>
        <v/>
      </c>
      <c r="V20" s="5" t="str">
        <f t="shared" si="8"/>
        <v/>
      </c>
      <c r="W20" s="5" t="str">
        <f t="shared" si="8"/>
        <v/>
      </c>
      <c r="X20" s="5" t="str">
        <f t="shared" si="8"/>
        <v/>
      </c>
      <c r="Y20" s="5" t="str">
        <f t="shared" si="9"/>
        <v/>
      </c>
      <c r="Z20" s="5" t="str">
        <f t="shared" si="9"/>
        <v/>
      </c>
      <c r="AA20" s="5" t="str">
        <f t="shared" si="9"/>
        <v/>
      </c>
      <c r="AB20" s="5" t="str">
        <f t="shared" si="9"/>
        <v/>
      </c>
      <c r="AC20" s="5" t="str">
        <f t="shared" si="9"/>
        <v/>
      </c>
      <c r="AD20" s="5" t="str">
        <f t="shared" si="9"/>
        <v/>
      </c>
      <c r="AE20" s="5" t="str">
        <f t="shared" si="9"/>
        <v/>
      </c>
      <c r="AF20" s="5" t="str">
        <f t="shared" si="9"/>
        <v/>
      </c>
      <c r="AG20" s="5" t="str">
        <f t="shared" si="9"/>
        <v/>
      </c>
      <c r="AH20" s="5" t="str">
        <f t="shared" si="9"/>
        <v/>
      </c>
      <c r="AI20" s="5" t="str">
        <f t="shared" si="9"/>
        <v/>
      </c>
      <c r="AJ20" s="5" t="str">
        <f t="shared" si="9"/>
        <v/>
      </c>
      <c r="AK20" s="5" t="str">
        <f t="shared" si="9"/>
        <v/>
      </c>
      <c r="AL20" s="5" t="str">
        <f t="shared" si="9"/>
        <v/>
      </c>
      <c r="AM20" s="5" t="str">
        <f t="shared" si="9"/>
        <v/>
      </c>
      <c r="AN20" s="5" t="str">
        <f t="shared" si="9"/>
        <v/>
      </c>
      <c r="AO20" s="5" t="str">
        <f t="shared" si="10"/>
        <v/>
      </c>
      <c r="AP20" s="5" t="str">
        <f t="shared" si="10"/>
        <v/>
      </c>
      <c r="AQ20" s="5" t="str">
        <f t="shared" si="10"/>
        <v/>
      </c>
      <c r="AR20" s="5" t="str">
        <f t="shared" si="10"/>
        <v/>
      </c>
      <c r="AS20" s="5" t="str">
        <f t="shared" si="10"/>
        <v/>
      </c>
      <c r="AT20" s="5" t="str">
        <f t="shared" si="10"/>
        <v/>
      </c>
      <c r="AU20" s="5" t="str">
        <f t="shared" si="10"/>
        <v/>
      </c>
      <c r="AV20" s="5" t="str">
        <f t="shared" si="10"/>
        <v/>
      </c>
      <c r="AW20" s="5">
        <f t="shared" si="10"/>
        <v>1</v>
      </c>
      <c r="AX20" s="5">
        <f t="shared" si="10"/>
        <v>1</v>
      </c>
      <c r="AY20" s="5">
        <f t="shared" si="10"/>
        <v>1</v>
      </c>
      <c r="AZ20" s="5" t="str">
        <f t="shared" si="10"/>
        <v/>
      </c>
      <c r="BA20" s="5" t="str">
        <f t="shared" si="10"/>
        <v/>
      </c>
      <c r="BB20" s="5" t="str">
        <f t="shared" si="10"/>
        <v/>
      </c>
      <c r="BC20" s="5" t="str">
        <f t="shared" si="10"/>
        <v/>
      </c>
      <c r="BD20" s="5" t="str">
        <f t="shared" si="10"/>
        <v/>
      </c>
      <c r="BE20" s="5" t="str">
        <f t="shared" si="11"/>
        <v/>
      </c>
      <c r="BF20" s="5" t="str">
        <f t="shared" si="11"/>
        <v/>
      </c>
      <c r="BG20" s="5" t="str">
        <f t="shared" si="11"/>
        <v/>
      </c>
      <c r="BH20" s="5" t="str">
        <f t="shared" si="11"/>
        <v/>
      </c>
    </row>
    <row r="21" spans="1:60" s="30" customFormat="1" ht="15" customHeight="1" x14ac:dyDescent="0.3">
      <c r="A21" s="27" t="s">
        <v>8</v>
      </c>
      <c r="B21" s="13">
        <v>17</v>
      </c>
      <c r="C21" s="15" t="s">
        <v>26</v>
      </c>
      <c r="D21" s="1">
        <v>16</v>
      </c>
      <c r="E21" s="2"/>
      <c r="F21" s="1">
        <v>2</v>
      </c>
      <c r="G21" s="14">
        <f t="shared" si="5"/>
        <v>45229</v>
      </c>
      <c r="H21" s="7">
        <f t="shared" si="6"/>
        <v>45243</v>
      </c>
      <c r="I21" s="5" t="str">
        <f t="shared" si="8"/>
        <v/>
      </c>
      <c r="J21" s="5" t="str">
        <f t="shared" si="8"/>
        <v/>
      </c>
      <c r="K21" s="5" t="str">
        <f t="shared" si="8"/>
        <v/>
      </c>
      <c r="L21" s="5" t="str">
        <f t="shared" si="8"/>
        <v/>
      </c>
      <c r="M21" s="5" t="str">
        <f t="shared" si="8"/>
        <v/>
      </c>
      <c r="N21" s="5" t="str">
        <f t="shared" si="8"/>
        <v/>
      </c>
      <c r="O21" s="5" t="str">
        <f t="shared" si="8"/>
        <v/>
      </c>
      <c r="P21" s="5" t="str">
        <f t="shared" si="8"/>
        <v/>
      </c>
      <c r="Q21" s="5" t="str">
        <f t="shared" si="8"/>
        <v/>
      </c>
      <c r="R21" s="5" t="str">
        <f t="shared" si="8"/>
        <v/>
      </c>
      <c r="S21" s="5" t="str">
        <f t="shared" si="8"/>
        <v/>
      </c>
      <c r="T21" s="5" t="str">
        <f t="shared" si="8"/>
        <v/>
      </c>
      <c r="U21" s="5" t="str">
        <f t="shared" si="8"/>
        <v/>
      </c>
      <c r="V21" s="5" t="str">
        <f t="shared" si="8"/>
        <v/>
      </c>
      <c r="W21" s="5" t="str">
        <f t="shared" si="8"/>
        <v/>
      </c>
      <c r="X21" s="5" t="str">
        <f t="shared" si="8"/>
        <v/>
      </c>
      <c r="Y21" s="5" t="str">
        <f t="shared" si="9"/>
        <v/>
      </c>
      <c r="Z21" s="5" t="str">
        <f t="shared" si="9"/>
        <v/>
      </c>
      <c r="AA21" s="5" t="str">
        <f t="shared" si="9"/>
        <v/>
      </c>
      <c r="AB21" s="5" t="str">
        <f t="shared" si="9"/>
        <v/>
      </c>
      <c r="AC21" s="5" t="str">
        <f t="shared" si="9"/>
        <v/>
      </c>
      <c r="AD21" s="5" t="str">
        <f t="shared" si="9"/>
        <v/>
      </c>
      <c r="AE21" s="5" t="str">
        <f t="shared" si="9"/>
        <v/>
      </c>
      <c r="AF21" s="5" t="str">
        <f t="shared" si="9"/>
        <v/>
      </c>
      <c r="AG21" s="5" t="str">
        <f t="shared" si="9"/>
        <v/>
      </c>
      <c r="AH21" s="5" t="str">
        <f t="shared" si="9"/>
        <v/>
      </c>
      <c r="AI21" s="5" t="str">
        <f t="shared" si="9"/>
        <v/>
      </c>
      <c r="AJ21" s="5" t="str">
        <f t="shared" si="9"/>
        <v/>
      </c>
      <c r="AK21" s="5" t="str">
        <f t="shared" si="9"/>
        <v/>
      </c>
      <c r="AL21" s="5" t="str">
        <f t="shared" si="9"/>
        <v/>
      </c>
      <c r="AM21" s="5" t="str">
        <f t="shared" si="9"/>
        <v/>
      </c>
      <c r="AN21" s="5" t="str">
        <f t="shared" si="9"/>
        <v/>
      </c>
      <c r="AO21" s="5" t="str">
        <f t="shared" si="10"/>
        <v/>
      </c>
      <c r="AP21" s="5" t="str">
        <f t="shared" si="10"/>
        <v/>
      </c>
      <c r="AQ21" s="5" t="str">
        <f t="shared" si="10"/>
        <v/>
      </c>
      <c r="AR21" s="5" t="str">
        <f t="shared" si="10"/>
        <v/>
      </c>
      <c r="AS21" s="5" t="str">
        <f t="shared" si="10"/>
        <v/>
      </c>
      <c r="AT21" s="5" t="str">
        <f t="shared" si="10"/>
        <v/>
      </c>
      <c r="AU21" s="5" t="str">
        <f t="shared" si="10"/>
        <v/>
      </c>
      <c r="AV21" s="5" t="str">
        <f t="shared" si="10"/>
        <v/>
      </c>
      <c r="AW21" s="5" t="str">
        <f t="shared" si="10"/>
        <v/>
      </c>
      <c r="AX21" s="5" t="str">
        <f t="shared" si="10"/>
        <v/>
      </c>
      <c r="AY21" s="5" t="str">
        <f t="shared" si="10"/>
        <v/>
      </c>
      <c r="AZ21" s="5">
        <f t="shared" si="10"/>
        <v>1</v>
      </c>
      <c r="BA21" s="5">
        <f t="shared" si="10"/>
        <v>1</v>
      </c>
      <c r="BB21" s="5" t="str">
        <f t="shared" si="10"/>
        <v/>
      </c>
      <c r="BC21" s="5" t="str">
        <f t="shared" si="10"/>
        <v/>
      </c>
      <c r="BD21" s="5" t="str">
        <f t="shared" si="10"/>
        <v/>
      </c>
      <c r="BE21" s="5" t="str">
        <f t="shared" si="11"/>
        <v/>
      </c>
      <c r="BF21" s="5" t="str">
        <f t="shared" si="11"/>
        <v/>
      </c>
      <c r="BG21" s="5" t="str">
        <f t="shared" si="11"/>
        <v/>
      </c>
      <c r="BH21" s="5" t="str">
        <f t="shared" si="11"/>
        <v/>
      </c>
    </row>
    <row r="22" spans="1:60" s="30" customFormat="1" ht="15" customHeight="1" x14ac:dyDescent="0.3">
      <c r="A22" s="27" t="s">
        <v>8</v>
      </c>
      <c r="B22" s="13">
        <v>18</v>
      </c>
      <c r="C22" s="15" t="s">
        <v>27</v>
      </c>
      <c r="D22" s="1">
        <v>17</v>
      </c>
      <c r="E22" s="2"/>
      <c r="F22" s="1">
        <v>2</v>
      </c>
      <c r="G22" s="14">
        <f t="shared" si="5"/>
        <v>45243</v>
      </c>
      <c r="H22" s="7">
        <f t="shared" si="6"/>
        <v>45257</v>
      </c>
      <c r="I22" s="5" t="str">
        <f t="shared" si="8"/>
        <v/>
      </c>
      <c r="J22" s="5" t="str">
        <f t="shared" si="8"/>
        <v/>
      </c>
      <c r="K22" s="5" t="str">
        <f t="shared" si="8"/>
        <v/>
      </c>
      <c r="L22" s="5" t="str">
        <f t="shared" si="8"/>
        <v/>
      </c>
      <c r="M22" s="5" t="str">
        <f t="shared" si="8"/>
        <v/>
      </c>
      <c r="N22" s="5" t="str">
        <f t="shared" si="8"/>
        <v/>
      </c>
      <c r="O22" s="5" t="str">
        <f t="shared" si="8"/>
        <v/>
      </c>
      <c r="P22" s="5" t="str">
        <f t="shared" si="8"/>
        <v/>
      </c>
      <c r="Q22" s="5" t="str">
        <f t="shared" si="8"/>
        <v/>
      </c>
      <c r="R22" s="5" t="str">
        <f t="shared" si="8"/>
        <v/>
      </c>
      <c r="S22" s="5" t="str">
        <f t="shared" si="8"/>
        <v/>
      </c>
      <c r="T22" s="5" t="str">
        <f t="shared" si="8"/>
        <v/>
      </c>
      <c r="U22" s="5" t="str">
        <f t="shared" si="8"/>
        <v/>
      </c>
      <c r="V22" s="5" t="str">
        <f t="shared" si="8"/>
        <v/>
      </c>
      <c r="W22" s="5" t="str">
        <f t="shared" si="8"/>
        <v/>
      </c>
      <c r="X22" s="5" t="str">
        <f t="shared" si="8"/>
        <v/>
      </c>
      <c r="Y22" s="5" t="str">
        <f t="shared" si="9"/>
        <v/>
      </c>
      <c r="Z22" s="5" t="str">
        <f t="shared" si="9"/>
        <v/>
      </c>
      <c r="AA22" s="5" t="str">
        <f t="shared" si="9"/>
        <v/>
      </c>
      <c r="AB22" s="5" t="str">
        <f t="shared" si="9"/>
        <v/>
      </c>
      <c r="AC22" s="5" t="str">
        <f t="shared" si="9"/>
        <v/>
      </c>
      <c r="AD22" s="5" t="str">
        <f t="shared" si="9"/>
        <v/>
      </c>
      <c r="AE22" s="5" t="str">
        <f t="shared" si="9"/>
        <v/>
      </c>
      <c r="AF22" s="5" t="str">
        <f t="shared" si="9"/>
        <v/>
      </c>
      <c r="AG22" s="5" t="str">
        <f t="shared" si="9"/>
        <v/>
      </c>
      <c r="AH22" s="5" t="str">
        <f t="shared" si="9"/>
        <v/>
      </c>
      <c r="AI22" s="5" t="str">
        <f t="shared" si="9"/>
        <v/>
      </c>
      <c r="AJ22" s="5" t="str">
        <f t="shared" si="9"/>
        <v/>
      </c>
      <c r="AK22" s="5" t="str">
        <f t="shared" si="9"/>
        <v/>
      </c>
      <c r="AL22" s="5" t="str">
        <f t="shared" si="9"/>
        <v/>
      </c>
      <c r="AM22" s="5" t="str">
        <f t="shared" si="9"/>
        <v/>
      </c>
      <c r="AN22" s="5" t="str">
        <f t="shared" si="9"/>
        <v/>
      </c>
      <c r="AO22" s="5" t="str">
        <f t="shared" si="10"/>
        <v/>
      </c>
      <c r="AP22" s="5" t="str">
        <f t="shared" si="10"/>
        <v/>
      </c>
      <c r="AQ22" s="5" t="str">
        <f t="shared" si="10"/>
        <v/>
      </c>
      <c r="AR22" s="5" t="str">
        <f t="shared" si="10"/>
        <v/>
      </c>
      <c r="AS22" s="5" t="str">
        <f t="shared" si="10"/>
        <v/>
      </c>
      <c r="AT22" s="5" t="str">
        <f t="shared" si="10"/>
        <v/>
      </c>
      <c r="AU22" s="5" t="str">
        <f t="shared" si="10"/>
        <v/>
      </c>
      <c r="AV22" s="5" t="str">
        <f t="shared" si="10"/>
        <v/>
      </c>
      <c r="AW22" s="5" t="str">
        <f t="shared" si="10"/>
        <v/>
      </c>
      <c r="AX22" s="5" t="str">
        <f t="shared" si="10"/>
        <v/>
      </c>
      <c r="AY22" s="5" t="str">
        <f t="shared" si="10"/>
        <v/>
      </c>
      <c r="AZ22" s="5" t="str">
        <f t="shared" si="10"/>
        <v/>
      </c>
      <c r="BA22" s="5" t="str">
        <f t="shared" si="10"/>
        <v/>
      </c>
      <c r="BB22" s="5">
        <f t="shared" si="10"/>
        <v>1</v>
      </c>
      <c r="BC22" s="5">
        <f t="shared" si="10"/>
        <v>1</v>
      </c>
      <c r="BD22" s="5" t="str">
        <f t="shared" si="10"/>
        <v/>
      </c>
      <c r="BE22" s="5" t="str">
        <f t="shared" si="11"/>
        <v/>
      </c>
      <c r="BF22" s="5" t="str">
        <f t="shared" si="11"/>
        <v/>
      </c>
      <c r="BG22" s="5" t="str">
        <f t="shared" si="11"/>
        <v/>
      </c>
      <c r="BH22" s="5" t="str">
        <f t="shared" si="11"/>
        <v/>
      </c>
    </row>
    <row r="23" spans="1:60" s="30" customFormat="1" ht="15" customHeight="1" x14ac:dyDescent="0.3">
      <c r="A23" s="27" t="s">
        <v>8</v>
      </c>
      <c r="B23" s="13">
        <v>19</v>
      </c>
      <c r="C23" s="15" t="s">
        <v>34</v>
      </c>
      <c r="D23" s="1">
        <v>18</v>
      </c>
      <c r="E23" s="2"/>
      <c r="F23" s="1">
        <v>1</v>
      </c>
      <c r="G23" s="14">
        <f t="shared" si="5"/>
        <v>45257</v>
      </c>
      <c r="H23" s="7">
        <f t="shared" si="6"/>
        <v>45264</v>
      </c>
      <c r="I23" s="5" t="str">
        <f t="shared" si="8"/>
        <v/>
      </c>
      <c r="J23" s="5" t="str">
        <f t="shared" si="8"/>
        <v/>
      </c>
      <c r="K23" s="5" t="str">
        <f t="shared" si="8"/>
        <v/>
      </c>
      <c r="L23" s="5" t="str">
        <f t="shared" si="8"/>
        <v/>
      </c>
      <c r="M23" s="5" t="str">
        <f t="shared" si="8"/>
        <v/>
      </c>
      <c r="N23" s="5" t="str">
        <f t="shared" si="8"/>
        <v/>
      </c>
      <c r="O23" s="5" t="str">
        <f t="shared" si="8"/>
        <v/>
      </c>
      <c r="P23" s="5" t="str">
        <f t="shared" si="8"/>
        <v/>
      </c>
      <c r="Q23" s="5" t="str">
        <f t="shared" si="8"/>
        <v/>
      </c>
      <c r="R23" s="5" t="str">
        <f t="shared" si="8"/>
        <v/>
      </c>
      <c r="S23" s="5" t="str">
        <f t="shared" si="8"/>
        <v/>
      </c>
      <c r="T23" s="5" t="str">
        <f t="shared" si="8"/>
        <v/>
      </c>
      <c r="U23" s="5" t="str">
        <f t="shared" si="8"/>
        <v/>
      </c>
      <c r="V23" s="5" t="str">
        <f t="shared" si="8"/>
        <v/>
      </c>
      <c r="W23" s="5" t="str">
        <f t="shared" si="8"/>
        <v/>
      </c>
      <c r="X23" s="5" t="str">
        <f t="shared" si="8"/>
        <v/>
      </c>
      <c r="Y23" s="5" t="str">
        <f t="shared" si="9"/>
        <v/>
      </c>
      <c r="Z23" s="5" t="str">
        <f t="shared" si="9"/>
        <v/>
      </c>
      <c r="AA23" s="5" t="str">
        <f t="shared" si="9"/>
        <v/>
      </c>
      <c r="AB23" s="5" t="str">
        <f t="shared" si="9"/>
        <v/>
      </c>
      <c r="AC23" s="5" t="str">
        <f t="shared" si="9"/>
        <v/>
      </c>
      <c r="AD23" s="5" t="str">
        <f t="shared" si="9"/>
        <v/>
      </c>
      <c r="AE23" s="5" t="str">
        <f t="shared" si="9"/>
        <v/>
      </c>
      <c r="AF23" s="5" t="str">
        <f t="shared" si="9"/>
        <v/>
      </c>
      <c r="AG23" s="5" t="str">
        <f t="shared" si="9"/>
        <v/>
      </c>
      <c r="AH23" s="5" t="str">
        <f t="shared" si="9"/>
        <v/>
      </c>
      <c r="AI23" s="5" t="str">
        <f t="shared" si="9"/>
        <v/>
      </c>
      <c r="AJ23" s="5" t="str">
        <f t="shared" si="9"/>
        <v/>
      </c>
      <c r="AK23" s="5" t="str">
        <f t="shared" si="9"/>
        <v/>
      </c>
      <c r="AL23" s="5" t="str">
        <f t="shared" si="9"/>
        <v/>
      </c>
      <c r="AM23" s="5" t="str">
        <f t="shared" si="9"/>
        <v/>
      </c>
      <c r="AN23" s="5" t="str">
        <f t="shared" si="9"/>
        <v/>
      </c>
      <c r="AO23" s="5" t="str">
        <f t="shared" si="10"/>
        <v/>
      </c>
      <c r="AP23" s="5" t="str">
        <f t="shared" si="10"/>
        <v/>
      </c>
      <c r="AQ23" s="5" t="str">
        <f t="shared" si="10"/>
        <v/>
      </c>
      <c r="AR23" s="5" t="str">
        <f t="shared" si="10"/>
        <v/>
      </c>
      <c r="AS23" s="5" t="str">
        <f t="shared" si="10"/>
        <v/>
      </c>
      <c r="AT23" s="5" t="str">
        <f t="shared" si="10"/>
        <v/>
      </c>
      <c r="AU23" s="5" t="str">
        <f t="shared" si="10"/>
        <v/>
      </c>
      <c r="AV23" s="5" t="str">
        <f t="shared" si="10"/>
        <v/>
      </c>
      <c r="AW23" s="5" t="str">
        <f t="shared" si="10"/>
        <v/>
      </c>
      <c r="AX23" s="5" t="str">
        <f t="shared" si="10"/>
        <v/>
      </c>
      <c r="AY23" s="5" t="str">
        <f t="shared" si="10"/>
        <v/>
      </c>
      <c r="AZ23" s="5" t="str">
        <f t="shared" si="10"/>
        <v/>
      </c>
      <c r="BA23" s="5" t="str">
        <f t="shared" si="10"/>
        <v/>
      </c>
      <c r="BB23" s="5" t="str">
        <f t="shared" si="10"/>
        <v/>
      </c>
      <c r="BC23" s="5" t="str">
        <f t="shared" si="10"/>
        <v/>
      </c>
      <c r="BD23" s="5">
        <f t="shared" si="10"/>
        <v>1</v>
      </c>
      <c r="BE23" s="5" t="str">
        <f t="shared" si="11"/>
        <v/>
      </c>
      <c r="BF23" s="5" t="str">
        <f t="shared" si="11"/>
        <v/>
      </c>
      <c r="BG23" s="5" t="str">
        <f t="shared" si="11"/>
        <v/>
      </c>
      <c r="BH23" s="5" t="str">
        <f t="shared" si="11"/>
        <v/>
      </c>
    </row>
    <row r="24" spans="1:60" s="30" customFormat="1" ht="15" customHeight="1" x14ac:dyDescent="0.3">
      <c r="A24" s="27" t="s">
        <v>8</v>
      </c>
      <c r="B24" s="13">
        <v>20</v>
      </c>
      <c r="C24" s="15" t="s">
        <v>28</v>
      </c>
      <c r="D24" s="1">
        <v>19</v>
      </c>
      <c r="E24" s="2"/>
      <c r="F24" s="1">
        <v>2</v>
      </c>
      <c r="G24" s="14">
        <f t="shared" si="5"/>
        <v>45264</v>
      </c>
      <c r="H24" s="7">
        <f t="shared" si="6"/>
        <v>45278</v>
      </c>
      <c r="I24" s="5" t="str">
        <f t="shared" si="8"/>
        <v/>
      </c>
      <c r="J24" s="5" t="str">
        <f t="shared" si="8"/>
        <v/>
      </c>
      <c r="K24" s="5" t="str">
        <f t="shared" si="8"/>
        <v/>
      </c>
      <c r="L24" s="5" t="str">
        <f t="shared" si="8"/>
        <v/>
      </c>
      <c r="M24" s="5" t="str">
        <f t="shared" si="8"/>
        <v/>
      </c>
      <c r="N24" s="5" t="str">
        <f t="shared" si="8"/>
        <v/>
      </c>
      <c r="O24" s="5" t="str">
        <f t="shared" si="8"/>
        <v/>
      </c>
      <c r="P24" s="5" t="str">
        <f t="shared" si="8"/>
        <v/>
      </c>
      <c r="Q24" s="5" t="str">
        <f t="shared" si="8"/>
        <v/>
      </c>
      <c r="R24" s="5" t="str">
        <f t="shared" si="8"/>
        <v/>
      </c>
      <c r="S24" s="5" t="str">
        <f t="shared" si="8"/>
        <v/>
      </c>
      <c r="T24" s="5" t="str">
        <f t="shared" si="8"/>
        <v/>
      </c>
      <c r="U24" s="5" t="str">
        <f t="shared" si="8"/>
        <v/>
      </c>
      <c r="V24" s="5" t="str">
        <f t="shared" si="8"/>
        <v/>
      </c>
      <c r="W24" s="5" t="str">
        <f t="shared" si="8"/>
        <v/>
      </c>
      <c r="X24" s="5" t="str">
        <f t="shared" si="8"/>
        <v/>
      </c>
      <c r="Y24" s="5" t="str">
        <f t="shared" si="9"/>
        <v/>
      </c>
      <c r="Z24" s="5" t="str">
        <f t="shared" si="9"/>
        <v/>
      </c>
      <c r="AA24" s="5" t="str">
        <f t="shared" si="9"/>
        <v/>
      </c>
      <c r="AB24" s="5" t="str">
        <f t="shared" si="9"/>
        <v/>
      </c>
      <c r="AC24" s="5" t="str">
        <f t="shared" si="9"/>
        <v/>
      </c>
      <c r="AD24" s="5" t="str">
        <f t="shared" si="9"/>
        <v/>
      </c>
      <c r="AE24" s="5" t="str">
        <f t="shared" si="9"/>
        <v/>
      </c>
      <c r="AF24" s="5" t="str">
        <f t="shared" si="9"/>
        <v/>
      </c>
      <c r="AG24" s="5" t="str">
        <f t="shared" si="9"/>
        <v/>
      </c>
      <c r="AH24" s="5" t="str">
        <f t="shared" si="9"/>
        <v/>
      </c>
      <c r="AI24" s="5" t="str">
        <f t="shared" si="9"/>
        <v/>
      </c>
      <c r="AJ24" s="5" t="str">
        <f t="shared" si="9"/>
        <v/>
      </c>
      <c r="AK24" s="5" t="str">
        <f t="shared" si="9"/>
        <v/>
      </c>
      <c r="AL24" s="5" t="str">
        <f t="shared" si="9"/>
        <v/>
      </c>
      <c r="AM24" s="5" t="str">
        <f t="shared" si="9"/>
        <v/>
      </c>
      <c r="AN24" s="5" t="str">
        <f t="shared" si="9"/>
        <v/>
      </c>
      <c r="AO24" s="5" t="str">
        <f t="shared" si="10"/>
        <v/>
      </c>
      <c r="AP24" s="5" t="str">
        <f t="shared" si="10"/>
        <v/>
      </c>
      <c r="AQ24" s="5" t="str">
        <f t="shared" si="10"/>
        <v/>
      </c>
      <c r="AR24" s="5" t="str">
        <f t="shared" si="10"/>
        <v/>
      </c>
      <c r="AS24" s="5" t="str">
        <f t="shared" si="10"/>
        <v/>
      </c>
      <c r="AT24" s="5" t="str">
        <f t="shared" si="10"/>
        <v/>
      </c>
      <c r="AU24" s="5" t="str">
        <f t="shared" si="10"/>
        <v/>
      </c>
      <c r="AV24" s="5" t="str">
        <f t="shared" si="10"/>
        <v/>
      </c>
      <c r="AW24" s="5" t="str">
        <f t="shared" si="10"/>
        <v/>
      </c>
      <c r="AX24" s="5" t="str">
        <f t="shared" si="10"/>
        <v/>
      </c>
      <c r="AY24" s="5" t="str">
        <f t="shared" si="10"/>
        <v/>
      </c>
      <c r="AZ24" s="5" t="str">
        <f t="shared" si="10"/>
        <v/>
      </c>
      <c r="BA24" s="5" t="str">
        <f t="shared" si="10"/>
        <v/>
      </c>
      <c r="BB24" s="5" t="str">
        <f t="shared" si="10"/>
        <v/>
      </c>
      <c r="BC24" s="5" t="str">
        <f t="shared" si="10"/>
        <v/>
      </c>
      <c r="BD24" s="5" t="str">
        <f t="shared" si="10"/>
        <v/>
      </c>
      <c r="BE24" s="5">
        <f t="shared" si="11"/>
        <v>1</v>
      </c>
      <c r="BF24" s="5">
        <f t="shared" si="11"/>
        <v>1</v>
      </c>
      <c r="BG24" s="5" t="str">
        <f t="shared" si="11"/>
        <v/>
      </c>
      <c r="BH24" s="5" t="str">
        <f t="shared" si="11"/>
        <v/>
      </c>
    </row>
  </sheetData>
  <sheetProtection algorithmName="SHA-512" hashValue="orM5fcLB960zpt1tj3Xm4ebUCmTz/gzL8CCgpFNsJP2aMfEVVSTkchHrnaqRBw3N5RvLH7HZgeoCjI0zfnzwcA==" saltValue="o+9lQr9Ito9D9xZ21K1zSg==" spinCount="100000" sheet="1" objects="1" scenarios="1" formatCells="0"/>
  <phoneticPr fontId="2" type="noConversion"/>
  <conditionalFormatting sqref="I4:BH99">
    <cfRule type="expression" dxfId="0" priority="2">
      <formula>I4=1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Guide</vt:lpstr>
      <vt:lpstr>Planning</vt:lpstr>
      <vt:lpstr>Planning!tableau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ARSLANGUL (EXTERNAL)</dc:creator>
  <cp:lastModifiedBy>ARSLANGUL, Olivier</cp:lastModifiedBy>
  <dcterms:created xsi:type="dcterms:W3CDTF">2022-11-04T15:00:37Z</dcterms:created>
  <dcterms:modified xsi:type="dcterms:W3CDTF">2023-07-11T11:27:50Z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2022-11-08T10:28:06Z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f4387fde-4a01-4722-99e5-75b76afbb202</vt:lpwstr>
  </property>
  <property fmtid="{D5CDD505-2E9C-101B-9397-08002B2CF9AE}" pid="8" name="MSIP_Label_2fd53d93-3f4c-4b90-b511-bd6bdbb4fba9_ContentBits">
    <vt:lpwstr>0</vt:lpwstr>
  </property>
  <property fmtid="{D5CDD505-2E9C-101B-9397-08002B2CF9AE}" pid="9" name="psa_titre">
    <vt:lpwstr>Planning Générique CPRE</vt:lpwstr>
  </property>
  <property fmtid="{D5CDD505-2E9C-101B-9397-08002B2CF9AE}" pid="10" name="psa_date_creation">
    <vt:lpwstr>06/02/2023 11:40</vt:lpwstr>
  </property>
  <property fmtid="{D5CDD505-2E9C-101B-9397-08002B2CF9AE}" pid="11" name="psa_date_modification">
    <vt:lpwstr>04/05/2023 14:26</vt:lpwstr>
  </property>
  <property fmtid="{D5CDD505-2E9C-101B-9397-08002B2CF9AE}" pid="12" name="psa_auteur">
    <vt:lpwstr>ARSLANGUL OLIVIER - E577401 (CAPGEMINI TECHNOLOGY SERVICES) </vt:lpwstr>
  </property>
  <property fmtid="{D5CDD505-2E9C-101B-9397-08002B2CF9AE}" pid="13" name="psa_emetteur">
    <vt:lpwstr>ARSLANGUL OLIVIER - E577401 (CAPGEMINI TECHNOLOGY SERVICES) </vt:lpwstr>
  </property>
  <property fmtid="{D5CDD505-2E9C-101B-9397-08002B2CF9AE}" pid="14" name="psa_version">
    <vt:lpwstr>1.2</vt:lpwstr>
  </property>
  <property fmtid="{D5CDD505-2E9C-101B-9397-08002B2CF9AE}" pid="15" name="psa_commentaire">
    <vt:lpwstr/>
  </property>
  <property fmtid="{D5CDD505-2E9C-101B-9397-08002B2CF9AE}" pid="16" name="psa_langue_principale">
    <vt:lpwstr>Français</vt:lpwstr>
  </property>
  <property fmtid="{D5CDD505-2E9C-101B-9397-08002B2CF9AE}" pid="17" name="psa_status">
    <vt:lpwstr>brouillon</vt:lpwstr>
  </property>
  <property fmtid="{D5CDD505-2E9C-101B-9397-08002B2CF9AE}" pid="18" name="psa_type_doc">
    <vt:lpwstr/>
  </property>
  <property fmtid="{D5CDD505-2E9C-101B-9397-08002B2CF9AE}" pid="19" name="psa_communaute">
    <vt:lpwstr>Métier Conception roue, pneu et cric</vt:lpwstr>
  </property>
  <property fmtid="{D5CDD505-2E9C-101B-9397-08002B2CF9AE}" pid="20" name="psa_niveau_confidentialite">
    <vt:lpwstr>C1 - Public</vt:lpwstr>
  </property>
  <property fmtid="{D5CDD505-2E9C-101B-9397-08002B2CF9AE}" pid="21" name="psa_url_fiche">
    <vt:lpwstr>http://docinfogroupe.inetpsa.com/ead/doc/ref.01259_23_00079/v.1.2</vt:lpwstr>
  </property>
  <property fmtid="{D5CDD505-2E9C-101B-9397-08002B2CF9AE}" pid="22" name="psa_url_modification">
    <vt:lpwstr>http://docinfogroupe.inetpsa.com/ead/doc/modif/ref.01259_23_00079/fiche</vt:lpwstr>
  </property>
  <property fmtid="{D5CDD505-2E9C-101B-9397-08002B2CF9AE}" pid="23" name="psa_date_publication">
    <vt:lpwstr>28/02/2023 16:06</vt:lpwstr>
  </property>
  <property fmtid="{D5CDD505-2E9C-101B-9397-08002B2CF9AE}" pid="24" name="psa_reference">
    <vt:lpwstr>01259_23_00079</vt:lpwstr>
  </property>
</Properties>
</file>